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wfire.sharepoint.com/sites/findept/Transparency/Transparency - PCard Transactions/2025-26/"/>
    </mc:Choice>
  </mc:AlternateContent>
  <xr:revisionPtr revIDLastSave="78" documentId="8_{38BBBD79-BB3D-4E87-98A1-816C56AA04A2}" xr6:coauthVersionLast="47" xr6:coauthVersionMax="47" xr10:uidLastSave="{A271A819-5385-4C58-B879-296229522D40}"/>
  <bookViews>
    <workbookView xWindow="28680" yWindow="-120" windowWidth="29040" windowHeight="15720" xr2:uid="{21AE98AA-F123-4142-84DB-1F9B050592DB}"/>
  </bookViews>
  <sheets>
    <sheet name="February 2026" sheetId="1" r:id="rId1"/>
  </sheets>
  <definedNames>
    <definedName name="_xlnm._FilterDatabase" localSheetId="0" hidden="1">'February 2026'!$A$3:$G$80</definedName>
    <definedName name="_xlnm.Print_Titles" localSheetId="0">'February 2026'!$1:$3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G80" i="1" l="1"/>
</calcChain>
</file>

<file path=xl/sharedStrings.xml><?xml version="1.0" encoding="utf-8"?>
<sst xmlns="http://schemas.openxmlformats.org/spreadsheetml/2006/main" count="388" uniqueCount="215">
  <si>
    <t>Transaction Date</t>
  </si>
  <si>
    <t>Net Amount (£)</t>
  </si>
  <si>
    <t>HR Management</t>
  </si>
  <si>
    <t>Postage</t>
  </si>
  <si>
    <t>Post Office</t>
  </si>
  <si>
    <t>Services</t>
  </si>
  <si>
    <t>Wiltshire Fleet Workshops</t>
  </si>
  <si>
    <t>Vehicle Repairs &amp; Maint External Company</t>
  </si>
  <si>
    <t>VOLVO YEOVIL</t>
  </si>
  <si>
    <t>Supplies</t>
  </si>
  <si>
    <t>Operational Communications</t>
  </si>
  <si>
    <t>Call Out System</t>
  </si>
  <si>
    <t>APC TECHNOLOGY GROUP</t>
  </si>
  <si>
    <t>SCREENMOOVE</t>
  </si>
  <si>
    <t>General retail and wholesale</t>
  </si>
  <si>
    <t>Internal Vehicle Repairs &amp; Maint</t>
  </si>
  <si>
    <t>Screwfix</t>
  </si>
  <si>
    <t>Equipment</t>
  </si>
  <si>
    <t>Operational Equipment Purchases</t>
  </si>
  <si>
    <t>ACE VETS SUPPLIES</t>
  </si>
  <si>
    <t>Personal Protective Equipment</t>
  </si>
  <si>
    <t>Birkenstock Europe GmbH</t>
  </si>
  <si>
    <t>SAFETY GLOVES</t>
  </si>
  <si>
    <t>Telephone Rental</t>
  </si>
  <si>
    <t>GLOBAL TELESAT COMMS</t>
  </si>
  <si>
    <t>Operational Training</t>
  </si>
  <si>
    <t>Catering</t>
  </si>
  <si>
    <t>Co-op Food</t>
  </si>
  <si>
    <t>Charmouth Fire Station</t>
  </si>
  <si>
    <t>Food at Fires</t>
  </si>
  <si>
    <t>McDonald's</t>
  </si>
  <si>
    <t>Restaurants and bars</t>
  </si>
  <si>
    <t>Road Safety Education</t>
  </si>
  <si>
    <t>Subscriptions</t>
  </si>
  <si>
    <t>Vimeo</t>
  </si>
  <si>
    <t>Estate Rationalisation</t>
  </si>
  <si>
    <t>Books &amp; Publications</t>
  </si>
  <si>
    <t>THOMSON REUTERS UK LTD</t>
  </si>
  <si>
    <t>ICT Support Services</t>
  </si>
  <si>
    <t>Computer Software Maintenance</t>
  </si>
  <si>
    <t>WWW.MANANDMACHINE.CO.U</t>
  </si>
  <si>
    <t>Computer General Consumables</t>
  </si>
  <si>
    <t>LAMBDATEK</t>
  </si>
  <si>
    <t>Capital - IT Systems &amp; Equipment</t>
  </si>
  <si>
    <t>AV PARTSMASTER</t>
  </si>
  <si>
    <t>Response Support</t>
  </si>
  <si>
    <t>Tesco</t>
  </si>
  <si>
    <t>Wilton Fire Station</t>
  </si>
  <si>
    <t>Subsistence</t>
  </si>
  <si>
    <t>Chick O Land</t>
  </si>
  <si>
    <t>Weymouth Fire Station</t>
  </si>
  <si>
    <t>Starbucks</t>
  </si>
  <si>
    <t>Mobile Technology</t>
  </si>
  <si>
    <t>Non Operational Equipment Purchases</t>
  </si>
  <si>
    <t>Gerber-Store</t>
  </si>
  <si>
    <t>BENNETTS FISH &amp; CH</t>
  </si>
  <si>
    <t>ICT Infrastructure</t>
  </si>
  <si>
    <t>Computer Hardware Maintenance</t>
  </si>
  <si>
    <t>CABLEMONKEY</t>
  </si>
  <si>
    <t>NETXL</t>
  </si>
  <si>
    <t>Executive &amp; Democratic Services</t>
  </si>
  <si>
    <t>Office Equipment &amp; Stationery</t>
  </si>
  <si>
    <t>Fire &amp; Rescue Authority</t>
  </si>
  <si>
    <t>ocado</t>
  </si>
  <si>
    <t>WAITROSE STORES</t>
  </si>
  <si>
    <t>Resilience &amp; Risk</t>
  </si>
  <si>
    <t>Public Transport</t>
  </si>
  <si>
    <t>Trainline</t>
  </si>
  <si>
    <t>Travel</t>
  </si>
  <si>
    <t>Accommodation</t>
  </si>
  <si>
    <t>MILFORD HALL HOT</t>
  </si>
  <si>
    <t>Hotels and accommodation</t>
  </si>
  <si>
    <t>Home Fire Safety</t>
  </si>
  <si>
    <t>THE RANGE</t>
  </si>
  <si>
    <t>SP WORLDOFBOOKS.COM</t>
  </si>
  <si>
    <t>Amesbury Fire Station</t>
  </si>
  <si>
    <t>Furniture</t>
  </si>
  <si>
    <t>AO.COM</t>
  </si>
  <si>
    <t>Consultancy Fees</t>
  </si>
  <si>
    <t>LAND REGISTRY UK</t>
  </si>
  <si>
    <t>ONLINELANDREGISTRY.ORG.UK</t>
  </si>
  <si>
    <t>Redhill Park Fire Station</t>
  </si>
  <si>
    <t>White Group Operations</t>
  </si>
  <si>
    <t>LANSDOWNE LEISURE</t>
  </si>
  <si>
    <t>Blue Group Operations</t>
  </si>
  <si>
    <t>West Lavington Stores</t>
  </si>
  <si>
    <t>Trowbridge Fire Station</t>
  </si>
  <si>
    <t>TESCO PFS 5257</t>
  </si>
  <si>
    <t>Fuel</t>
  </si>
  <si>
    <t>Devizes Training Centre</t>
  </si>
  <si>
    <t>REPLACEMENT KEYS LTD</t>
  </si>
  <si>
    <t>SCREWFIX DIRECT</t>
  </si>
  <si>
    <t>Training - Course Fees</t>
  </si>
  <si>
    <t>DVSA OPERATOR LICENCE</t>
  </si>
  <si>
    <t>DVSA THEORY TEST</t>
  </si>
  <si>
    <t>GOV.UK</t>
  </si>
  <si>
    <t>HR Resourcing &amp; Workforce Planning</t>
  </si>
  <si>
    <t>Recruitment Advertising</t>
  </si>
  <si>
    <t>FACEBK *QJHKKCZMX2</t>
  </si>
  <si>
    <t>COOKIEFIRST.COM BANNER</t>
  </si>
  <si>
    <t>Dorset Fleet Workshops</t>
  </si>
  <si>
    <t>WESSEX TRAILERS</t>
  </si>
  <si>
    <t>Rise Market &amp; Bakery</t>
  </si>
  <si>
    <t>Employee Security Checks</t>
  </si>
  <si>
    <t>WARKS POLICE VETTING</t>
  </si>
  <si>
    <t>STARLINK INTERNET</t>
  </si>
  <si>
    <t>RINGO ECOM</t>
  </si>
  <si>
    <t>RNLI College</t>
  </si>
  <si>
    <t>Response</t>
  </si>
  <si>
    <t>Costa</t>
  </si>
  <si>
    <t>Media &amp; Graphics</t>
  </si>
  <si>
    <t>General Insurance</t>
  </si>
  <si>
    <t>Coverdrone</t>
  </si>
  <si>
    <t>Shutterstock</t>
  </si>
  <si>
    <t>Fleet &amp; Equipment Services</t>
  </si>
  <si>
    <t>Vehicle Hire</t>
  </si>
  <si>
    <t>ZELFI LIMITED</t>
  </si>
  <si>
    <t>SCHEPPACHUK</t>
  </si>
  <si>
    <t>Other</t>
  </si>
  <si>
    <t>Sainsbury's</t>
  </si>
  <si>
    <t>Dorset Civil Contingencies Unit</t>
  </si>
  <si>
    <t>Starlink</t>
  </si>
  <si>
    <t>IntuitÂ </t>
  </si>
  <si>
    <t>Information Governance &amp; Cyber Security</t>
  </si>
  <si>
    <t>WWW.ICO.ORG.UK</t>
  </si>
  <si>
    <t>Cleaning &amp; Domestic Supplies</t>
  </si>
  <si>
    <t>Argos</t>
  </si>
  <si>
    <t>Laundry &amp; Dry Cleaning</t>
  </si>
  <si>
    <t>JOHNSONS CLEANERS 6143</t>
  </si>
  <si>
    <t>DOMINO S PIZZA</t>
  </si>
  <si>
    <t>RHINO ROOF RACKS</t>
  </si>
  <si>
    <t>Vehicle Fuel</t>
  </si>
  <si>
    <t>RONTEC ROUNDWAY</t>
  </si>
  <si>
    <t>TESCO PFS 3826</t>
  </si>
  <si>
    <t>Department</t>
  </si>
  <si>
    <t>Account Description</t>
  </si>
  <si>
    <t>Supplier</t>
  </si>
  <si>
    <t>Merchant Category</t>
  </si>
  <si>
    <t>Purpose of Spend</t>
  </si>
  <si>
    <t>DWFRS Purchase Card Expenditure - February 2026</t>
  </si>
  <si>
    <t>Royal Mail Post Office - 1 x Supplementary Bundle for Employment Tribunal (claimant copy)</t>
  </si>
  <si>
    <t>Royal Mail Post Office - 3 x Bundles for Employment Tribunal (witness copies)</t>
  </si>
  <si>
    <t>Vertu Volvo - Service of car KS23YOG</t>
  </si>
  <si>
    <t>APC Technology group - Networked VSWR meter</t>
  </si>
  <si>
    <t>Screenmove - ICCS touch screen</t>
  </si>
  <si>
    <t>Screwfix - Reversable flap and velcro tape</t>
  </si>
  <si>
    <t>Birkenstock - Safety shoes</t>
  </si>
  <si>
    <t>Safety gloves.co.uk - Raynauds gloves</t>
  </si>
  <si>
    <t>GTS - Sat phone subscription</t>
  </si>
  <si>
    <t>McDonalds - Fireground feeding for incident VT039053</t>
  </si>
  <si>
    <t>Chick-o-land - Food for 2 X SMs attending BC event at Wilton</t>
  </si>
  <si>
    <t>Starbucks - Refreshments during protacted incident (Fire Investigation) TT034709</t>
  </si>
  <si>
    <t>Gerber - Pocket Knife for Technicians</t>
  </si>
  <si>
    <t>Bennetts - Emergency catering at Weymouth, due to cooker breakdown</t>
  </si>
  <si>
    <t>Cable Monkey - Cable Management Inset (SD-WAN Project)</t>
  </si>
  <si>
    <t>Net XL - Datacentre Security Camera Replacement</t>
  </si>
  <si>
    <t>Tesco - A4 paper for copying</t>
  </si>
  <si>
    <t>Ocado - Finance &amp; Audit lunch</t>
  </si>
  <si>
    <t>Waitrose - Finance &amp; Audit lunch</t>
  </si>
  <si>
    <t>The Range - Plastic box x2</t>
  </si>
  <si>
    <t>AO - Replacement cooker and hood Amesbury FS</t>
  </si>
  <si>
    <t>Thomson Reuters - JCT on demand SBC admin forms</t>
  </si>
  <si>
    <t>Land Registry - Bradford</t>
  </si>
  <si>
    <t>Land Registry - Charmouth</t>
  </si>
  <si>
    <t>Land Registry - Cranborne</t>
  </si>
  <si>
    <t>Land Registry - Hamworthy</t>
  </si>
  <si>
    <t>Land Registry - Maiden Newton</t>
  </si>
  <si>
    <t>Land Registry - Mere</t>
  </si>
  <si>
    <t>Land Registry - Ramsbury</t>
  </si>
  <si>
    <t>Land Registry - Wilton</t>
  </si>
  <si>
    <t>Online Land Registry - Cranborne</t>
  </si>
  <si>
    <t>Dominos - Fireground feeding for incident TT034567</t>
  </si>
  <si>
    <t>West Lavington Stores - Food &amp; drink from resource cell during inclement weather incidents</t>
  </si>
  <si>
    <t>Replacement keys - Locker key replacement DTC</t>
  </si>
  <si>
    <t xml:space="preserve">DVSA - LGV theory test </t>
  </si>
  <si>
    <t>Facebook - Boosted recruitment posts</t>
  </si>
  <si>
    <t>Cookie First - Cookie management on website</t>
  </si>
  <si>
    <t>Wessex trailers - Trailer tow hitch bellow</t>
  </si>
  <si>
    <t>Rise Market &amp; Bakery Ltd - Fire ground feeding for incident TT035604</t>
  </si>
  <si>
    <t>Warks police vetting - Police vetting CREDIT</t>
  </si>
  <si>
    <t>Warks police vetting - Police vetting</t>
  </si>
  <si>
    <t>Starlink - Starlink internet</t>
  </si>
  <si>
    <t>Ringo - Parking for NILO meeting</t>
  </si>
  <si>
    <t>RNLI College - Parking for CT police event</t>
  </si>
  <si>
    <t>Exeter Costa - Incident catering WV039397</t>
  </si>
  <si>
    <t>Coverdrone - Daily drone insurance cover</t>
  </si>
  <si>
    <t>Shutterstock - Monthly subscription</t>
  </si>
  <si>
    <t>Zelf - Hire vehicle DTC Luton</t>
  </si>
  <si>
    <t>Scheppach UK - Air compressor Servan</t>
  </si>
  <si>
    <t>Sainsburys - Refreshments for District Meeting at Calne Fire Station</t>
  </si>
  <si>
    <t>Starlink - Subscription</t>
  </si>
  <si>
    <t>Quickbooks - Monthly quickbooks subscription for VAT Making Tax Digital service</t>
  </si>
  <si>
    <t>Information Commissioner's Office - Annual ICO registration fee Feb 26-Feb 27</t>
  </si>
  <si>
    <t>Sainburys - Lunch for SLT Fire Authority meeting</t>
  </si>
  <si>
    <t>Argos - Kitchen knives</t>
  </si>
  <si>
    <t>Dominos - Fireground feeding TT033561</t>
  </si>
  <si>
    <t>RoofRacks Ltd - Rhino access step</t>
  </si>
  <si>
    <t>Rontec Roundway - Diesel for hire vehicle</t>
  </si>
  <si>
    <t>Tesco - Diesel for 23P1 due to defective fuel card</t>
  </si>
  <si>
    <t>Lambda tek - Cisco Phone wall mount for Bere Regis</t>
  </si>
  <si>
    <t>ACE Vets supplies - Pet oxygen masks</t>
  </si>
  <si>
    <t>Co-operative -  Tea, coffee, milk etc for 2 day Wildfire Support Officer Course</t>
  </si>
  <si>
    <t>VIneo - licence for Road Safety</t>
  </si>
  <si>
    <t>Thomas Reuters - JCT standard building contract</t>
  </si>
  <si>
    <t>Man and Machine Ltd - Sketchup Pro for Estates</t>
  </si>
  <si>
    <t>AV Partsmaster - Replacement of 17167 at Poole Lenovo Thinksmart</t>
  </si>
  <si>
    <t>World of Books - Dorset atlas</t>
  </si>
  <si>
    <t>Tesco Stores Ltd - Fireground feeding Incident TT033298</t>
  </si>
  <si>
    <t>Tesco Express - Fireground Feeding. Sandwiches, crisps, fruit TT033652-31012026</t>
  </si>
  <si>
    <t>Screwfix - Bolts for Westlea BA facility</t>
  </si>
  <si>
    <t>DVSA - ADI Registration fee</t>
  </si>
  <si>
    <t>Johnsons the Cleaners - Dry cleaning undress uniform</t>
  </si>
  <si>
    <t>Tesco - Tea, coffee &amp; biscuits for meeting with the Home Office, MHCLG and NFCC leads for ESN</t>
  </si>
  <si>
    <t>Trainline - Kent FRS rep visiting for feedback at an Industrial Action Tactical training exercise</t>
  </si>
  <si>
    <t>Milford Hall Hotel - Kent FRS rep for feedback at an Industrial Action Tactical training exercise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</si>
</sst>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[Red]\-#,##0.00\ "/>
  </numFmts>
  <fonts count="4" x14ac:knownFonts="1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u/>
      <sz val="16"/>
      <color rgb="FF000000"/>
      <name val="Calibri"/>
      <family val="2"/>
    </font>
    <font>
      <b/>
      <sz val="11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rgb="FF000000"/>
      </patternFill>
    </fill>
  </fills>
  <borders count="2">
    <border>
      <left/>
      <right/>
      <top/>
      <bottom/>
      <diagonal/>
    </border>
    <border>
      <left style="thin">
        <color rgb="FFA5A5A5"/>
      </left>
      <right style="thin">
        <color rgb="FFA5A5A5"/>
      </right>
      <top style="thin">
        <color theme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0" fillId="0" borderId="0" xfId="0" applyNumberFormat="1"/>
    <xf numFmtId="0" fontId="2" fillId="0" borderId="0" xfId="0" applyFont="1"/>
    <xf numFmtId="0" fontId="3" fillId="2" borderId="1" xfId="0" applyFont="1" applyFill="1" applyBorder="1"/>
    <xf numFmtId="164" fontId="3" fillId="2" borderId="1" xfId="0" applyNumberFormat="1" applyFont="1" applyFill="1" applyBorder="1"/>
    <xf numFmtId="0" fontId="0" fillId="0" borderId="0" xfId="0" applyFill="1"/>
    <xf numFmtId="14" fontId="0" fillId="0" borderId="0" xfId="0" applyNumberFormat="1" applyFill="1"/>
  </cellXfs>
  <cellStyles count="1">
    <cellStyle name="Normal" xfId="0" builtinId="0"/>
  </cellStyles>
  <dxfs count="7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rgb="FFFFFFFF"/>
        <name val="Calibri"/>
        <family val="2"/>
        <scheme val="none"/>
      </font>
      <fill>
        <patternFill patternType="solid">
          <fgColor rgb="FF000000"/>
          <bgColor rgb="FF0070C0"/>
        </patternFill>
      </fill>
      <border diagonalUp="0" diagonalDown="0" outline="0">
        <left style="thin">
          <color rgb="FFA5A5A5"/>
        </left>
        <right style="thin">
          <color rgb="FFA5A5A5"/>
        </right>
        <top/>
        <bottom/>
      </border>
    </dxf>
    <dxf>
      <fill>
        <patternFill patternType="none">
          <fgColor indexed="64"/>
          <bgColor indexed="65"/>
        </patternFill>
      </fill>
    </dxf>
    <dxf>
      <numFmt numFmtId="164" formatCode="#,##0.00_ ;[Red]\-#,##0.00\ "/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fill>
        <patternFill patternType="none">
          <fgColor indexed="64"/>
          <bgColor indexed="65"/>
        </patternFill>
      </fill>
    </dxf>
    <dxf>
      <numFmt numFmtId="19" formatCode="dd/mm/yyyy"/>
      <fill>
        <patternFill patternType="none">
          <fgColor indexed="64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D9B92BA-4C81-4078-9EB6-1A27ADDEE005}" name="Table3" displayName="Table3" ref="A3:G80" totalsRowShown="0" headerRowDxfId="0" dataDxfId="1">
  <tableColumns count="7">
    <tableColumn id="1" xr3:uid="{5344F5E2-F4F9-4A62-87A0-3A0522F76B2C}" name="Transaction Date" dataDxfId="6"/>
    <tableColumn id="2" xr3:uid="{B5BA97E1-C4A6-4B20-BC8F-476E0B43B30B}" name="Department"/>
    <tableColumn id="3" xr3:uid="{C0787258-4EFB-4F17-94ED-F3113E2DE18D}" name="Account Description"/>
    <tableColumn id="4" xr3:uid="{FA22AB9C-143F-48C8-86A8-59F56C2B4F95}" name="Supplier" dataDxfId="5"/>
    <tableColumn id="5" xr3:uid="{1264C082-3AF2-46C1-AC00-4B02AEC6E0A2}" name="Merchant Category" dataDxfId="4"/>
    <tableColumn id="6" xr3:uid="{2EC875E7-8424-4A62-BF63-64A19FB46299}" name="Purpose of Spend" dataDxfId="3"/>
    <tableColumn id="7" xr3:uid="{F5D454BB-868E-4FC6-A56F-4FC7175F9358}" name="Net Amount (£)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1DB83-BCB2-4019-98DA-DD89B2521899}">
  <dimension ref="A1:G80"/>
  <sheetViews>
    <sheetView tabSelected="1" zoomScaleNormal="100" workbookViewId="0">
      <selection activeCell="C11" sqref="C11"/>
    </sheetView>
  </sheetViews>
  <sheetFormatPr defaultRowHeight="15" x14ac:dyDescent="0.25"/>
  <cols>
    <col min="1" max="1" width="16.28515625" customWidth="1"/>
    <col min="2" max="2" width="38.5703125" bestFit="1" customWidth="1"/>
    <col min="3" max="3" width="39.5703125" bestFit="1" customWidth="1"/>
    <col min="4" max="4" width="29.7109375" bestFit="1" customWidth="1"/>
    <col min="5" max="5" width="27" bestFit="1" customWidth="1"/>
    <col min="6" max="6" width="87.42578125" bestFit="1" customWidth="1"/>
    <col min="7" max="7" width="14.85546875" bestFit="1" customWidth="1"/>
  </cols>
  <sheetData>
    <row r="1" spans="1:7" ht="21" x14ac:dyDescent="0.35">
      <c r="A1" s="3" t="s">
        <v>139</v>
      </c>
    </row>
    <row r="3" spans="1:7" x14ac:dyDescent="0.25">
      <c r="A3" s="4" t="s">
        <v>0</v>
      </c>
      <c r="B3" s="4" t="s">
        <v>134</v>
      </c>
      <c r="C3" s="4" t="s">
        <v>135</v>
      </c>
      <c r="D3" s="4" t="s">
        <v>136</v>
      </c>
      <c r="E3" s="4" t="s">
        <v>137</v>
      </c>
      <c r="F3" s="4" t="s">
        <v>138</v>
      </c>
      <c r="G3" s="5" t="s">
        <v>1</v>
      </c>
    </row>
    <row r="4" spans="1:7" x14ac:dyDescent="0.25">
      <c r="A4" s="7">
        <v>46050</v>
      </c>
      <c r="B4" t="s">
        <v>9</v>
      </c>
      <c r="C4" t="s">
        <v>61</v>
      </c>
      <c r="D4" s="6" t="s">
        <v>74</v>
      </c>
      <c r="E4" s="6" t="s">
        <v>14</v>
      </c>
      <c r="F4" s="6" t="s">
        <v>206</v>
      </c>
      <c r="G4" s="2">
        <v>16.399999999999999</v>
      </c>
    </row>
    <row r="5" spans="1:7" x14ac:dyDescent="0.25">
      <c r="A5" s="7">
        <v>46050</v>
      </c>
      <c r="B5" t="s">
        <v>81</v>
      </c>
      <c r="C5" t="s">
        <v>29</v>
      </c>
      <c r="D5" s="6" t="s">
        <v>46</v>
      </c>
      <c r="E5" s="6" t="s">
        <v>14</v>
      </c>
      <c r="F5" s="6" t="s">
        <v>207</v>
      </c>
      <c r="G5" s="2">
        <v>41.9</v>
      </c>
    </row>
    <row r="6" spans="1:7" x14ac:dyDescent="0.25">
      <c r="A6" s="7">
        <v>46050</v>
      </c>
      <c r="B6" t="s">
        <v>84</v>
      </c>
      <c r="C6" t="s">
        <v>29</v>
      </c>
      <c r="D6" s="6" t="s">
        <v>85</v>
      </c>
      <c r="E6" s="6" t="s">
        <v>14</v>
      </c>
      <c r="F6" s="6" t="s">
        <v>172</v>
      </c>
      <c r="G6" s="2">
        <v>40.69</v>
      </c>
    </row>
    <row r="7" spans="1:7" x14ac:dyDescent="0.25">
      <c r="A7" s="7">
        <v>46050</v>
      </c>
      <c r="B7" t="s">
        <v>114</v>
      </c>
      <c r="C7" t="s">
        <v>131</v>
      </c>
      <c r="D7" s="6" t="s">
        <v>133</v>
      </c>
      <c r="E7" s="6" t="s">
        <v>88</v>
      </c>
      <c r="F7" s="6" t="s">
        <v>198</v>
      </c>
      <c r="G7" s="2">
        <v>36.35</v>
      </c>
    </row>
    <row r="8" spans="1:7" x14ac:dyDescent="0.25">
      <c r="A8" s="7">
        <v>46051</v>
      </c>
      <c r="B8" t="s">
        <v>25</v>
      </c>
      <c r="C8" t="s">
        <v>92</v>
      </c>
      <c r="D8" s="6" t="s">
        <v>93</v>
      </c>
      <c r="E8" s="6" t="s">
        <v>5</v>
      </c>
      <c r="F8" s="6" t="s">
        <v>210</v>
      </c>
      <c r="G8" s="2">
        <v>300</v>
      </c>
    </row>
    <row r="9" spans="1:7" x14ac:dyDescent="0.25">
      <c r="A9" s="7">
        <v>46051</v>
      </c>
      <c r="B9" t="s">
        <v>65</v>
      </c>
      <c r="C9" t="s">
        <v>66</v>
      </c>
      <c r="D9" s="6" t="s">
        <v>107</v>
      </c>
      <c r="E9" s="6" t="s">
        <v>68</v>
      </c>
      <c r="F9" s="6" t="s">
        <v>183</v>
      </c>
      <c r="G9" s="2">
        <v>5</v>
      </c>
    </row>
    <row r="10" spans="1:7" x14ac:dyDescent="0.25">
      <c r="A10" s="7">
        <v>46052</v>
      </c>
      <c r="B10" t="s">
        <v>75</v>
      </c>
      <c r="C10" t="s">
        <v>76</v>
      </c>
      <c r="D10" s="6" t="s">
        <v>77</v>
      </c>
      <c r="E10" s="6" t="s">
        <v>14</v>
      </c>
      <c r="F10" s="6" t="s">
        <v>160</v>
      </c>
      <c r="G10" s="2">
        <v>795.17</v>
      </c>
    </row>
    <row r="11" spans="1:7" x14ac:dyDescent="0.25">
      <c r="A11" s="7">
        <v>46052</v>
      </c>
      <c r="B11" t="s">
        <v>84</v>
      </c>
      <c r="C11" t="s">
        <v>29</v>
      </c>
      <c r="D11" s="6" t="s">
        <v>129</v>
      </c>
      <c r="E11" s="6" t="s">
        <v>31</v>
      </c>
      <c r="F11" s="6" t="s">
        <v>195</v>
      </c>
      <c r="G11" s="2">
        <v>29.99</v>
      </c>
    </row>
    <row r="12" spans="1:7" x14ac:dyDescent="0.25">
      <c r="A12" s="7">
        <v>46053</v>
      </c>
      <c r="B12" t="s">
        <v>86</v>
      </c>
      <c r="C12" t="s">
        <v>29</v>
      </c>
      <c r="D12" s="6" t="s">
        <v>87</v>
      </c>
      <c r="E12" s="6" t="s">
        <v>88</v>
      </c>
      <c r="F12" s="6" t="s">
        <v>208</v>
      </c>
      <c r="G12" s="2">
        <v>40.83</v>
      </c>
    </row>
    <row r="13" spans="1:7" x14ac:dyDescent="0.25">
      <c r="A13" s="7">
        <v>46053</v>
      </c>
      <c r="B13" t="s">
        <v>96</v>
      </c>
      <c r="C13" t="s">
        <v>97</v>
      </c>
      <c r="D13" s="6" t="s">
        <v>98</v>
      </c>
      <c r="E13" s="6" t="s">
        <v>5</v>
      </c>
      <c r="F13" s="6" t="s">
        <v>175</v>
      </c>
      <c r="G13" s="2">
        <v>405.75</v>
      </c>
    </row>
    <row r="14" spans="1:7" x14ac:dyDescent="0.25">
      <c r="A14" s="7">
        <v>46056</v>
      </c>
      <c r="B14" t="s">
        <v>35</v>
      </c>
      <c r="C14" t="s">
        <v>36</v>
      </c>
      <c r="D14" s="6" t="s">
        <v>37</v>
      </c>
      <c r="E14" s="6" t="s">
        <v>5</v>
      </c>
      <c r="F14" s="6" t="s">
        <v>203</v>
      </c>
      <c r="G14" s="2">
        <v>204</v>
      </c>
    </row>
    <row r="15" spans="1:7" x14ac:dyDescent="0.25">
      <c r="A15" s="7">
        <v>46056</v>
      </c>
      <c r="B15" t="s">
        <v>72</v>
      </c>
      <c r="C15" t="s">
        <v>53</v>
      </c>
      <c r="D15" s="6" t="s">
        <v>73</v>
      </c>
      <c r="E15" s="6" t="s">
        <v>14</v>
      </c>
      <c r="F15" s="6" t="s">
        <v>159</v>
      </c>
      <c r="G15" s="2">
        <v>9.98</v>
      </c>
    </row>
    <row r="16" spans="1:7" x14ac:dyDescent="0.25">
      <c r="A16" s="7">
        <v>46056</v>
      </c>
      <c r="B16" t="s">
        <v>6</v>
      </c>
      <c r="C16" t="s">
        <v>53</v>
      </c>
      <c r="D16" s="6" t="s">
        <v>117</v>
      </c>
      <c r="E16" s="6" t="s">
        <v>118</v>
      </c>
      <c r="F16" s="6" t="s">
        <v>188</v>
      </c>
      <c r="G16" s="2">
        <v>124.17</v>
      </c>
    </row>
    <row r="17" spans="1:7" x14ac:dyDescent="0.25">
      <c r="A17" s="7">
        <v>46057</v>
      </c>
      <c r="B17" t="s">
        <v>6</v>
      </c>
      <c r="C17" t="s">
        <v>15</v>
      </c>
      <c r="D17" s="6" t="s">
        <v>16</v>
      </c>
      <c r="E17" s="6" t="s">
        <v>9</v>
      </c>
      <c r="F17" s="6" t="s">
        <v>145</v>
      </c>
      <c r="G17" s="2">
        <v>23.05</v>
      </c>
    </row>
    <row r="18" spans="1:7" x14ac:dyDescent="0.25">
      <c r="A18" s="7">
        <v>46057</v>
      </c>
      <c r="B18" t="s">
        <v>89</v>
      </c>
      <c r="C18" t="s">
        <v>53</v>
      </c>
      <c r="D18" s="6" t="s">
        <v>90</v>
      </c>
      <c r="E18" s="6" t="s">
        <v>14</v>
      </c>
      <c r="F18" s="6" t="s">
        <v>173</v>
      </c>
      <c r="G18" s="2">
        <v>5.75</v>
      </c>
    </row>
    <row r="19" spans="1:7" x14ac:dyDescent="0.25">
      <c r="A19" s="7">
        <v>46058</v>
      </c>
      <c r="B19" t="s">
        <v>2</v>
      </c>
      <c r="C19" t="s">
        <v>3</v>
      </c>
      <c r="D19" s="6" t="s">
        <v>4</v>
      </c>
      <c r="E19" s="6" t="s">
        <v>5</v>
      </c>
      <c r="F19" s="6" t="s">
        <v>140</v>
      </c>
      <c r="G19" s="2">
        <v>9.25</v>
      </c>
    </row>
    <row r="20" spans="1:7" x14ac:dyDescent="0.25">
      <c r="A20" s="7">
        <v>46058</v>
      </c>
      <c r="B20" t="s">
        <v>38</v>
      </c>
      <c r="C20" t="s">
        <v>41</v>
      </c>
      <c r="D20" s="6" t="s">
        <v>42</v>
      </c>
      <c r="E20" s="6" t="s">
        <v>14</v>
      </c>
      <c r="F20" s="6" t="s">
        <v>199</v>
      </c>
      <c r="G20" s="2">
        <v>59.46</v>
      </c>
    </row>
    <row r="21" spans="1:7" x14ac:dyDescent="0.25">
      <c r="A21" s="7">
        <v>46058</v>
      </c>
      <c r="B21" t="s">
        <v>62</v>
      </c>
      <c r="C21" t="s">
        <v>78</v>
      </c>
      <c r="D21" s="6" t="s">
        <v>80</v>
      </c>
      <c r="E21" s="6" t="s">
        <v>5</v>
      </c>
      <c r="F21" s="6" t="s">
        <v>170</v>
      </c>
      <c r="G21" s="2">
        <v>72</v>
      </c>
    </row>
    <row r="22" spans="1:7" x14ac:dyDescent="0.25">
      <c r="A22" s="7">
        <v>46058</v>
      </c>
      <c r="B22" t="s">
        <v>123</v>
      </c>
      <c r="C22" t="s">
        <v>33</v>
      </c>
      <c r="D22" s="6" t="s">
        <v>124</v>
      </c>
      <c r="E22" s="6" t="s">
        <v>5</v>
      </c>
      <c r="F22" s="6" t="s">
        <v>192</v>
      </c>
      <c r="G22" s="2">
        <v>3763</v>
      </c>
    </row>
    <row r="23" spans="1:7" x14ac:dyDescent="0.25">
      <c r="A23" s="7">
        <v>46058</v>
      </c>
      <c r="B23" t="s">
        <v>9</v>
      </c>
      <c r="C23" t="s">
        <v>127</v>
      </c>
      <c r="D23" s="6" t="s">
        <v>128</v>
      </c>
      <c r="E23" s="6" t="s">
        <v>5</v>
      </c>
      <c r="F23" s="6" t="s">
        <v>211</v>
      </c>
      <c r="G23" s="2">
        <v>9</v>
      </c>
    </row>
    <row r="24" spans="1:7" x14ac:dyDescent="0.25">
      <c r="A24" s="7">
        <v>46059</v>
      </c>
      <c r="B24" t="s">
        <v>45</v>
      </c>
      <c r="C24" t="s">
        <v>26</v>
      </c>
      <c r="D24" s="6" t="s">
        <v>46</v>
      </c>
      <c r="E24" s="6" t="s">
        <v>14</v>
      </c>
      <c r="F24" s="6" t="s">
        <v>212</v>
      </c>
      <c r="G24" s="2">
        <v>38.770000000000003</v>
      </c>
    </row>
    <row r="25" spans="1:7" x14ac:dyDescent="0.25">
      <c r="A25" s="7">
        <v>46059</v>
      </c>
      <c r="B25" t="s">
        <v>62</v>
      </c>
      <c r="C25" t="s">
        <v>78</v>
      </c>
      <c r="D25" s="6" t="s">
        <v>79</v>
      </c>
      <c r="E25" s="6" t="s">
        <v>9</v>
      </c>
      <c r="F25" s="6" t="s">
        <v>162</v>
      </c>
      <c r="G25" s="2">
        <v>44.95</v>
      </c>
    </row>
    <row r="26" spans="1:7" x14ac:dyDescent="0.25">
      <c r="A26" s="7">
        <v>46059</v>
      </c>
      <c r="B26" t="s">
        <v>62</v>
      </c>
      <c r="C26" t="s">
        <v>78</v>
      </c>
      <c r="D26" s="6" t="s">
        <v>79</v>
      </c>
      <c r="E26" s="6" t="s">
        <v>9</v>
      </c>
      <c r="F26" s="6" t="s">
        <v>163</v>
      </c>
      <c r="G26" s="2">
        <v>44.95</v>
      </c>
    </row>
    <row r="27" spans="1:7" x14ac:dyDescent="0.25">
      <c r="A27" s="7">
        <v>46059</v>
      </c>
      <c r="B27" t="s">
        <v>62</v>
      </c>
      <c r="C27" t="s">
        <v>78</v>
      </c>
      <c r="D27" s="6" t="s">
        <v>79</v>
      </c>
      <c r="E27" s="6" t="s">
        <v>9</v>
      </c>
      <c r="F27" s="6" t="s">
        <v>164</v>
      </c>
      <c r="G27" s="2">
        <v>44.95</v>
      </c>
    </row>
    <row r="28" spans="1:7" x14ac:dyDescent="0.25">
      <c r="A28" s="7">
        <v>46059</v>
      </c>
      <c r="B28" t="s">
        <v>62</v>
      </c>
      <c r="C28" t="s">
        <v>78</v>
      </c>
      <c r="D28" s="6" t="s">
        <v>79</v>
      </c>
      <c r="E28" s="6" t="s">
        <v>9</v>
      </c>
      <c r="F28" s="6" t="s">
        <v>165</v>
      </c>
      <c r="G28" s="2">
        <v>69.900000000000006</v>
      </c>
    </row>
    <row r="29" spans="1:7" x14ac:dyDescent="0.25">
      <c r="A29" s="7">
        <v>46059</v>
      </c>
      <c r="B29" t="s">
        <v>62</v>
      </c>
      <c r="C29" t="s">
        <v>78</v>
      </c>
      <c r="D29" s="6" t="s">
        <v>79</v>
      </c>
      <c r="E29" s="6" t="s">
        <v>9</v>
      </c>
      <c r="F29" s="6" t="s">
        <v>166</v>
      </c>
      <c r="G29" s="2">
        <v>44.95</v>
      </c>
    </row>
    <row r="30" spans="1:7" x14ac:dyDescent="0.25">
      <c r="A30" s="7">
        <v>46059</v>
      </c>
      <c r="B30" t="s">
        <v>62</v>
      </c>
      <c r="C30" t="s">
        <v>78</v>
      </c>
      <c r="D30" s="6" t="s">
        <v>79</v>
      </c>
      <c r="E30" s="6" t="s">
        <v>9</v>
      </c>
      <c r="F30" s="6" t="s">
        <v>167</v>
      </c>
      <c r="G30" s="2">
        <v>44.95</v>
      </c>
    </row>
    <row r="31" spans="1:7" x14ac:dyDescent="0.25">
      <c r="A31" s="7">
        <v>46059</v>
      </c>
      <c r="B31" t="s">
        <v>62</v>
      </c>
      <c r="C31" t="s">
        <v>78</v>
      </c>
      <c r="D31" s="6" t="s">
        <v>79</v>
      </c>
      <c r="E31" s="6" t="s">
        <v>9</v>
      </c>
      <c r="F31" s="6" t="s">
        <v>168</v>
      </c>
      <c r="G31" s="2">
        <v>44.95</v>
      </c>
    </row>
    <row r="32" spans="1:7" x14ac:dyDescent="0.25">
      <c r="A32" s="7">
        <v>46059</v>
      </c>
      <c r="B32" t="s">
        <v>62</v>
      </c>
      <c r="C32" t="s">
        <v>78</v>
      </c>
      <c r="D32" s="6" t="s">
        <v>79</v>
      </c>
      <c r="E32" s="6" t="s">
        <v>9</v>
      </c>
      <c r="F32" s="6" t="s">
        <v>169</v>
      </c>
      <c r="G32" s="2">
        <v>44.95</v>
      </c>
    </row>
    <row r="33" spans="1:7" x14ac:dyDescent="0.25">
      <c r="A33" s="7">
        <v>46060</v>
      </c>
      <c r="B33" t="s">
        <v>32</v>
      </c>
      <c r="C33" t="s">
        <v>33</v>
      </c>
      <c r="D33" s="6" t="s">
        <v>34</v>
      </c>
      <c r="E33" s="6" t="s">
        <v>9</v>
      </c>
      <c r="F33" s="6" t="s">
        <v>202</v>
      </c>
      <c r="G33" s="2">
        <v>90</v>
      </c>
    </row>
    <row r="34" spans="1:7" x14ac:dyDescent="0.25">
      <c r="A34" s="7">
        <v>46061</v>
      </c>
      <c r="B34" t="s">
        <v>60</v>
      </c>
      <c r="C34" t="s">
        <v>61</v>
      </c>
      <c r="D34" s="6" t="s">
        <v>46</v>
      </c>
      <c r="E34" s="6" t="s">
        <v>14</v>
      </c>
      <c r="F34" s="6" t="s">
        <v>156</v>
      </c>
      <c r="G34" s="2">
        <v>45</v>
      </c>
    </row>
    <row r="35" spans="1:7" x14ac:dyDescent="0.25">
      <c r="A35" s="7">
        <v>46061</v>
      </c>
      <c r="B35" t="s">
        <v>110</v>
      </c>
      <c r="C35" t="s">
        <v>33</v>
      </c>
      <c r="D35" s="6" t="s">
        <v>113</v>
      </c>
      <c r="E35" s="6" t="s">
        <v>5</v>
      </c>
      <c r="F35" s="6" t="s">
        <v>186</v>
      </c>
      <c r="G35" s="2">
        <v>19</v>
      </c>
    </row>
    <row r="36" spans="1:7" x14ac:dyDescent="0.25">
      <c r="A36" s="7">
        <v>46062</v>
      </c>
      <c r="B36" t="s">
        <v>2</v>
      </c>
      <c r="C36" t="s">
        <v>3</v>
      </c>
      <c r="D36" s="6" t="s">
        <v>4</v>
      </c>
      <c r="E36" s="6" t="s">
        <v>5</v>
      </c>
      <c r="F36" s="6" t="s">
        <v>141</v>
      </c>
      <c r="G36" s="2">
        <v>44.25</v>
      </c>
    </row>
    <row r="37" spans="1:7" x14ac:dyDescent="0.25">
      <c r="A37" s="7">
        <v>46062</v>
      </c>
      <c r="B37" t="s">
        <v>25</v>
      </c>
      <c r="C37" t="s">
        <v>26</v>
      </c>
      <c r="D37" s="6" t="s">
        <v>27</v>
      </c>
      <c r="E37" s="6" t="s">
        <v>14</v>
      </c>
      <c r="F37" s="6" t="s">
        <v>201</v>
      </c>
      <c r="G37" s="2">
        <v>12.55</v>
      </c>
    </row>
    <row r="38" spans="1:7" x14ac:dyDescent="0.25">
      <c r="A38" s="7">
        <v>46062</v>
      </c>
      <c r="B38" t="s">
        <v>82</v>
      </c>
      <c r="C38" t="s">
        <v>29</v>
      </c>
      <c r="D38" s="6" t="s">
        <v>83</v>
      </c>
      <c r="E38" s="6" t="s">
        <v>31</v>
      </c>
      <c r="F38" s="6" t="s">
        <v>171</v>
      </c>
      <c r="G38" s="2">
        <v>317.52</v>
      </c>
    </row>
    <row r="39" spans="1:7" x14ac:dyDescent="0.25">
      <c r="A39" s="7">
        <v>46062</v>
      </c>
      <c r="B39" t="s">
        <v>96</v>
      </c>
      <c r="C39" t="s">
        <v>103</v>
      </c>
      <c r="D39" s="6" t="s">
        <v>104</v>
      </c>
      <c r="E39" s="6" t="s">
        <v>5</v>
      </c>
      <c r="F39" s="6" t="s">
        <v>180</v>
      </c>
      <c r="G39" s="2">
        <v>1768</v>
      </c>
    </row>
    <row r="40" spans="1:7" x14ac:dyDescent="0.25">
      <c r="A40" s="7">
        <v>46063</v>
      </c>
      <c r="B40" t="s">
        <v>47</v>
      </c>
      <c r="C40" t="s">
        <v>48</v>
      </c>
      <c r="D40" s="6" t="s">
        <v>49</v>
      </c>
      <c r="E40" s="6" t="s">
        <v>31</v>
      </c>
      <c r="F40" s="6" t="s">
        <v>150</v>
      </c>
      <c r="G40" s="2">
        <v>20.8</v>
      </c>
    </row>
    <row r="41" spans="1:7" x14ac:dyDescent="0.25">
      <c r="A41" s="7">
        <v>46063</v>
      </c>
      <c r="B41" t="s">
        <v>35</v>
      </c>
      <c r="C41" t="s">
        <v>36</v>
      </c>
      <c r="D41" s="6" t="s">
        <v>37</v>
      </c>
      <c r="E41" s="6" t="s">
        <v>5</v>
      </c>
      <c r="F41" s="6" t="s">
        <v>161</v>
      </c>
      <c r="G41" s="2">
        <v>68</v>
      </c>
    </row>
    <row r="42" spans="1:7" x14ac:dyDescent="0.25">
      <c r="A42" s="7">
        <v>46063</v>
      </c>
      <c r="B42" t="s">
        <v>120</v>
      </c>
      <c r="C42" t="s">
        <v>33</v>
      </c>
      <c r="D42" s="6" t="s">
        <v>121</v>
      </c>
      <c r="E42" s="6" t="s">
        <v>5</v>
      </c>
      <c r="F42" s="6" t="s">
        <v>190</v>
      </c>
      <c r="G42" s="2">
        <v>80</v>
      </c>
    </row>
    <row r="43" spans="1:7" x14ac:dyDescent="0.25">
      <c r="A43" s="7">
        <v>46063</v>
      </c>
      <c r="B43" t="s">
        <v>60</v>
      </c>
      <c r="C43" t="s">
        <v>26</v>
      </c>
      <c r="D43" s="6" t="s">
        <v>119</v>
      </c>
      <c r="E43" s="6" t="s">
        <v>14</v>
      </c>
      <c r="F43" s="6" t="s">
        <v>193</v>
      </c>
      <c r="G43" s="2">
        <v>47.95</v>
      </c>
    </row>
    <row r="44" spans="1:7" x14ac:dyDescent="0.25">
      <c r="A44" s="7">
        <v>46063</v>
      </c>
      <c r="B44" t="s">
        <v>9</v>
      </c>
      <c r="C44" t="s">
        <v>125</v>
      </c>
      <c r="D44" s="6" t="s">
        <v>126</v>
      </c>
      <c r="E44" s="6" t="s">
        <v>14</v>
      </c>
      <c r="F44" s="6" t="s">
        <v>194</v>
      </c>
      <c r="G44" s="2">
        <v>25</v>
      </c>
    </row>
    <row r="45" spans="1:7" x14ac:dyDescent="0.25">
      <c r="A45" s="7">
        <v>46064</v>
      </c>
      <c r="B45" t="s">
        <v>10</v>
      </c>
      <c r="C45" t="s">
        <v>11</v>
      </c>
      <c r="D45" s="6" t="s">
        <v>12</v>
      </c>
      <c r="E45" s="6" t="s">
        <v>9</v>
      </c>
      <c r="F45" s="6" t="s">
        <v>143</v>
      </c>
      <c r="G45" s="2">
        <v>990.5</v>
      </c>
    </row>
    <row r="46" spans="1:7" x14ac:dyDescent="0.25">
      <c r="A46" s="7">
        <v>46064</v>
      </c>
      <c r="B46" t="s">
        <v>9</v>
      </c>
      <c r="C46" t="s">
        <v>20</v>
      </c>
      <c r="D46" s="6" t="s">
        <v>21</v>
      </c>
      <c r="E46" s="6" t="s">
        <v>14</v>
      </c>
      <c r="F46" s="6" t="s">
        <v>146</v>
      </c>
      <c r="G46" s="2">
        <v>135.94999999999999</v>
      </c>
    </row>
    <row r="47" spans="1:7" x14ac:dyDescent="0.25">
      <c r="A47" s="7">
        <v>46064</v>
      </c>
      <c r="B47" t="s">
        <v>50</v>
      </c>
      <c r="C47" t="s">
        <v>29</v>
      </c>
      <c r="D47" s="6" t="s">
        <v>51</v>
      </c>
      <c r="E47" s="6" t="s">
        <v>14</v>
      </c>
      <c r="F47" s="6" t="s">
        <v>151</v>
      </c>
      <c r="G47" s="2">
        <v>12.11</v>
      </c>
    </row>
    <row r="48" spans="1:7" x14ac:dyDescent="0.25">
      <c r="A48" s="7">
        <v>46064</v>
      </c>
      <c r="B48" t="s">
        <v>38</v>
      </c>
      <c r="C48" t="s">
        <v>39</v>
      </c>
      <c r="D48" s="6" t="s">
        <v>122</v>
      </c>
      <c r="E48" s="6" t="s">
        <v>9</v>
      </c>
      <c r="F48" s="6" t="s">
        <v>191</v>
      </c>
      <c r="G48" s="2">
        <v>16</v>
      </c>
    </row>
    <row r="49" spans="1:7" x14ac:dyDescent="0.25">
      <c r="A49" s="7">
        <v>46065</v>
      </c>
      <c r="B49" t="s">
        <v>89</v>
      </c>
      <c r="C49" t="s">
        <v>53</v>
      </c>
      <c r="D49" s="6" t="s">
        <v>91</v>
      </c>
      <c r="E49" s="6" t="s">
        <v>9</v>
      </c>
      <c r="F49" s="6" t="s">
        <v>209</v>
      </c>
      <c r="G49" s="2">
        <v>16.670000000000002</v>
      </c>
    </row>
    <row r="50" spans="1:7" x14ac:dyDescent="0.25">
      <c r="A50" s="7">
        <v>46066</v>
      </c>
      <c r="B50" t="s">
        <v>9</v>
      </c>
      <c r="C50" t="s">
        <v>20</v>
      </c>
      <c r="D50" s="6" t="s">
        <v>22</v>
      </c>
      <c r="E50" s="6" t="s">
        <v>9</v>
      </c>
      <c r="F50" s="6" t="s">
        <v>147</v>
      </c>
      <c r="G50" s="2">
        <v>19.940000000000001</v>
      </c>
    </row>
    <row r="51" spans="1:7" x14ac:dyDescent="0.25">
      <c r="A51" s="7">
        <v>46066</v>
      </c>
      <c r="B51" t="s">
        <v>52</v>
      </c>
      <c r="C51" t="s">
        <v>53</v>
      </c>
      <c r="D51" s="6" t="s">
        <v>54</v>
      </c>
      <c r="E51" s="6" t="s">
        <v>14</v>
      </c>
      <c r="F51" s="6" t="s">
        <v>152</v>
      </c>
      <c r="G51" s="2">
        <v>112.46</v>
      </c>
    </row>
    <row r="52" spans="1:7" x14ac:dyDescent="0.25">
      <c r="A52" s="7">
        <v>46066</v>
      </c>
      <c r="B52" t="s">
        <v>10</v>
      </c>
      <c r="C52" t="s">
        <v>23</v>
      </c>
      <c r="D52" s="6" t="s">
        <v>105</v>
      </c>
      <c r="E52" s="6" t="s">
        <v>5</v>
      </c>
      <c r="F52" s="6" t="s">
        <v>181</v>
      </c>
      <c r="G52" s="2">
        <v>83.33</v>
      </c>
    </row>
    <row r="53" spans="1:7" x14ac:dyDescent="0.25">
      <c r="A53" s="7">
        <v>46066</v>
      </c>
      <c r="B53" t="s">
        <v>65</v>
      </c>
      <c r="C53" t="s">
        <v>66</v>
      </c>
      <c r="D53" s="6" t="s">
        <v>106</v>
      </c>
      <c r="E53" s="6" t="s">
        <v>68</v>
      </c>
      <c r="F53" s="6" t="s">
        <v>182</v>
      </c>
      <c r="G53" s="2">
        <v>9.33</v>
      </c>
    </row>
    <row r="54" spans="1:7" x14ac:dyDescent="0.25">
      <c r="A54" s="7">
        <v>46069</v>
      </c>
      <c r="B54" t="s">
        <v>25</v>
      </c>
      <c r="C54" t="s">
        <v>92</v>
      </c>
      <c r="D54" s="6" t="s">
        <v>94</v>
      </c>
      <c r="E54" s="6" t="s">
        <v>5</v>
      </c>
      <c r="F54" s="6" t="s">
        <v>174</v>
      </c>
      <c r="G54" s="2">
        <v>11</v>
      </c>
    </row>
    <row r="55" spans="1:7" x14ac:dyDescent="0.25">
      <c r="A55" s="7">
        <v>46069</v>
      </c>
      <c r="B55" t="s">
        <v>25</v>
      </c>
      <c r="C55" t="s">
        <v>92</v>
      </c>
      <c r="D55" s="6" t="s">
        <v>95</v>
      </c>
      <c r="E55" s="6" t="s">
        <v>5</v>
      </c>
      <c r="F55" s="6" t="s">
        <v>174</v>
      </c>
      <c r="G55" s="2">
        <v>26</v>
      </c>
    </row>
    <row r="56" spans="1:7" x14ac:dyDescent="0.25">
      <c r="A56" s="7">
        <v>46069</v>
      </c>
      <c r="B56" t="s">
        <v>114</v>
      </c>
      <c r="C56" t="s">
        <v>115</v>
      </c>
      <c r="D56" s="6" t="s">
        <v>116</v>
      </c>
      <c r="E56" s="6" t="s">
        <v>5</v>
      </c>
      <c r="F56" s="6" t="s">
        <v>187</v>
      </c>
      <c r="G56" s="2">
        <v>490</v>
      </c>
    </row>
    <row r="57" spans="1:7" x14ac:dyDescent="0.25">
      <c r="A57" s="7">
        <v>46070</v>
      </c>
      <c r="B57" t="s">
        <v>6</v>
      </c>
      <c r="C57" t="s">
        <v>7</v>
      </c>
      <c r="D57" s="6" t="s">
        <v>8</v>
      </c>
      <c r="E57" s="6" t="s">
        <v>9</v>
      </c>
      <c r="F57" s="6" t="s">
        <v>142</v>
      </c>
      <c r="G57" s="2">
        <v>298.48</v>
      </c>
    </row>
    <row r="58" spans="1:7" x14ac:dyDescent="0.25">
      <c r="A58" s="7">
        <v>46070</v>
      </c>
      <c r="B58" t="s">
        <v>17</v>
      </c>
      <c r="C58" t="s">
        <v>18</v>
      </c>
      <c r="D58" s="6" t="s">
        <v>19</v>
      </c>
      <c r="E58" s="6" t="s">
        <v>9</v>
      </c>
      <c r="F58" s="6" t="s">
        <v>200</v>
      </c>
      <c r="G58" s="2">
        <v>385.5</v>
      </c>
    </row>
    <row r="59" spans="1:7" x14ac:dyDescent="0.25">
      <c r="A59" s="7">
        <v>46070</v>
      </c>
      <c r="B59" t="s">
        <v>56</v>
      </c>
      <c r="C59" t="s">
        <v>57</v>
      </c>
      <c r="D59" s="6" t="s">
        <v>59</v>
      </c>
      <c r="E59" s="6" t="s">
        <v>5</v>
      </c>
      <c r="F59" s="6" t="s">
        <v>155</v>
      </c>
      <c r="G59" s="2">
        <v>745.94</v>
      </c>
    </row>
    <row r="60" spans="1:7" x14ac:dyDescent="0.25">
      <c r="A60" s="7">
        <v>46070</v>
      </c>
      <c r="B60" t="s">
        <v>65</v>
      </c>
      <c r="C60" t="s">
        <v>66</v>
      </c>
      <c r="D60" s="6" t="s">
        <v>67</v>
      </c>
      <c r="E60" s="6" t="s">
        <v>68</v>
      </c>
      <c r="F60" s="6" t="s">
        <v>213</v>
      </c>
      <c r="G60" s="2">
        <v>59.99</v>
      </c>
    </row>
    <row r="61" spans="1:7" x14ac:dyDescent="0.25">
      <c r="A61" s="7">
        <v>46070</v>
      </c>
      <c r="B61" t="s">
        <v>65</v>
      </c>
      <c r="C61" t="s">
        <v>69</v>
      </c>
      <c r="D61" s="6" t="s">
        <v>70</v>
      </c>
      <c r="E61" s="6" t="s">
        <v>71</v>
      </c>
      <c r="F61" s="6" t="s">
        <v>214</v>
      </c>
      <c r="G61" s="2">
        <v>71.400000000000006</v>
      </c>
    </row>
    <row r="62" spans="1:7" x14ac:dyDescent="0.25">
      <c r="A62" s="7">
        <v>46070</v>
      </c>
      <c r="B62" t="s">
        <v>110</v>
      </c>
      <c r="C62" t="s">
        <v>111</v>
      </c>
      <c r="D62" s="6" t="s">
        <v>112</v>
      </c>
      <c r="E62" s="6" t="s">
        <v>5</v>
      </c>
      <c r="F62" s="6" t="s">
        <v>185</v>
      </c>
      <c r="G62" s="2">
        <v>21.77</v>
      </c>
    </row>
    <row r="63" spans="1:7" x14ac:dyDescent="0.25">
      <c r="A63" s="7">
        <v>46070</v>
      </c>
      <c r="B63" t="s">
        <v>108</v>
      </c>
      <c r="C63" t="s">
        <v>26</v>
      </c>
      <c r="D63" s="6" t="s">
        <v>119</v>
      </c>
      <c r="E63" s="6" t="s">
        <v>14</v>
      </c>
      <c r="F63" s="6" t="s">
        <v>189</v>
      </c>
      <c r="G63" s="2">
        <v>12.65</v>
      </c>
    </row>
    <row r="64" spans="1:7" x14ac:dyDescent="0.25">
      <c r="A64" s="7">
        <v>46071</v>
      </c>
      <c r="B64" t="s">
        <v>28</v>
      </c>
      <c r="C64" t="s">
        <v>29</v>
      </c>
      <c r="D64" s="6" t="s">
        <v>30</v>
      </c>
      <c r="E64" s="6" t="s">
        <v>31</v>
      </c>
      <c r="F64" s="6" t="s">
        <v>149</v>
      </c>
      <c r="G64" s="2">
        <v>11.23</v>
      </c>
    </row>
    <row r="65" spans="1:7" x14ac:dyDescent="0.25">
      <c r="A65" s="7">
        <v>46071</v>
      </c>
      <c r="B65" t="s">
        <v>38</v>
      </c>
      <c r="C65" t="s">
        <v>39</v>
      </c>
      <c r="D65" s="6" t="s">
        <v>40</v>
      </c>
      <c r="E65" s="6" t="s">
        <v>9</v>
      </c>
      <c r="F65" s="6" t="s">
        <v>204</v>
      </c>
      <c r="G65" s="2">
        <v>975</v>
      </c>
    </row>
    <row r="66" spans="1:7" x14ac:dyDescent="0.25">
      <c r="A66" s="7">
        <v>46071</v>
      </c>
      <c r="B66" t="s">
        <v>50</v>
      </c>
      <c r="C66" t="s">
        <v>26</v>
      </c>
      <c r="D66" s="6" t="s">
        <v>55</v>
      </c>
      <c r="E66" s="6" t="s">
        <v>9</v>
      </c>
      <c r="F66" s="6" t="s">
        <v>153</v>
      </c>
      <c r="G66" s="2">
        <v>29.25</v>
      </c>
    </row>
    <row r="67" spans="1:7" x14ac:dyDescent="0.25">
      <c r="A67" s="7">
        <v>46071</v>
      </c>
      <c r="B67" t="s">
        <v>56</v>
      </c>
      <c r="C67" t="s">
        <v>57</v>
      </c>
      <c r="D67" s="6" t="s">
        <v>58</v>
      </c>
      <c r="E67" s="6" t="s">
        <v>5</v>
      </c>
      <c r="F67" s="6" t="s">
        <v>154</v>
      </c>
      <c r="G67" s="2">
        <v>69.400000000000006</v>
      </c>
    </row>
    <row r="68" spans="1:7" x14ac:dyDescent="0.25">
      <c r="A68" s="7">
        <v>46072</v>
      </c>
      <c r="B68" t="s">
        <v>96</v>
      </c>
      <c r="C68" t="s">
        <v>103</v>
      </c>
      <c r="D68" s="6" t="s">
        <v>104</v>
      </c>
      <c r="E68" s="6" t="s">
        <v>5</v>
      </c>
      <c r="F68" s="6" t="s">
        <v>179</v>
      </c>
      <c r="G68" s="2">
        <v>-409</v>
      </c>
    </row>
    <row r="69" spans="1:7" x14ac:dyDescent="0.25">
      <c r="A69" s="7">
        <v>46073</v>
      </c>
      <c r="B69" t="s">
        <v>10</v>
      </c>
      <c r="C69" t="s">
        <v>11</v>
      </c>
      <c r="D69" s="6" t="s">
        <v>13</v>
      </c>
      <c r="E69" s="6" t="s">
        <v>14</v>
      </c>
      <c r="F69" s="6" t="s">
        <v>144</v>
      </c>
      <c r="G69" s="2">
        <v>304</v>
      </c>
    </row>
    <row r="70" spans="1:7" x14ac:dyDescent="0.25">
      <c r="A70" s="7">
        <v>46073</v>
      </c>
      <c r="B70" t="s">
        <v>38</v>
      </c>
      <c r="C70" t="s">
        <v>39</v>
      </c>
      <c r="D70" s="6" t="s">
        <v>99</v>
      </c>
      <c r="E70" s="6" t="s">
        <v>9</v>
      </c>
      <c r="F70" s="6" t="s">
        <v>176</v>
      </c>
      <c r="G70" s="2">
        <v>8.11</v>
      </c>
    </row>
    <row r="71" spans="1:7" x14ac:dyDescent="0.25">
      <c r="A71" s="7">
        <v>46073</v>
      </c>
      <c r="B71" t="s">
        <v>84</v>
      </c>
      <c r="C71" t="s">
        <v>29</v>
      </c>
      <c r="D71" s="6" t="s">
        <v>102</v>
      </c>
      <c r="E71" s="6" t="s">
        <v>14</v>
      </c>
      <c r="F71" s="6" t="s">
        <v>178</v>
      </c>
      <c r="G71" s="2">
        <v>37.11</v>
      </c>
    </row>
    <row r="72" spans="1:7" x14ac:dyDescent="0.25">
      <c r="A72" s="7">
        <v>46076</v>
      </c>
      <c r="B72" t="s">
        <v>62</v>
      </c>
      <c r="C72" t="s">
        <v>26</v>
      </c>
      <c r="D72" s="6" t="s">
        <v>63</v>
      </c>
      <c r="E72" s="6" t="s">
        <v>14</v>
      </c>
      <c r="F72" s="6" t="s">
        <v>157</v>
      </c>
      <c r="G72" s="2">
        <v>44.7</v>
      </c>
    </row>
    <row r="73" spans="1:7" x14ac:dyDescent="0.25">
      <c r="A73" s="7">
        <v>46076</v>
      </c>
      <c r="B73" t="s">
        <v>108</v>
      </c>
      <c r="C73" t="s">
        <v>29</v>
      </c>
      <c r="D73" s="6" t="s">
        <v>109</v>
      </c>
      <c r="E73" s="6" t="s">
        <v>31</v>
      </c>
      <c r="F73" s="6" t="s">
        <v>184</v>
      </c>
      <c r="G73" s="2">
        <v>12.69</v>
      </c>
    </row>
    <row r="74" spans="1:7" x14ac:dyDescent="0.25">
      <c r="A74" s="7">
        <v>46077</v>
      </c>
      <c r="B74" t="s">
        <v>10</v>
      </c>
      <c r="C74" t="s">
        <v>23</v>
      </c>
      <c r="D74" s="6" t="s">
        <v>24</v>
      </c>
      <c r="E74" s="6" t="s">
        <v>14</v>
      </c>
      <c r="F74" s="6" t="s">
        <v>148</v>
      </c>
      <c r="G74" s="2">
        <v>200.57</v>
      </c>
    </row>
    <row r="75" spans="1:7" x14ac:dyDescent="0.25">
      <c r="A75" s="7">
        <v>46077</v>
      </c>
      <c r="B75" t="s">
        <v>62</v>
      </c>
      <c r="C75" t="s">
        <v>26</v>
      </c>
      <c r="D75" s="6" t="s">
        <v>64</v>
      </c>
      <c r="E75" s="6" t="s">
        <v>14</v>
      </c>
      <c r="F75" s="6" t="s">
        <v>158</v>
      </c>
      <c r="G75" s="2">
        <v>32.33</v>
      </c>
    </row>
    <row r="76" spans="1:7" x14ac:dyDescent="0.25">
      <c r="A76" s="7">
        <v>46077</v>
      </c>
      <c r="B76" t="s">
        <v>100</v>
      </c>
      <c r="C76" t="s">
        <v>15</v>
      </c>
      <c r="D76" s="6" t="s">
        <v>101</v>
      </c>
      <c r="E76" s="6" t="s">
        <v>9</v>
      </c>
      <c r="F76" s="6" t="s">
        <v>177</v>
      </c>
      <c r="G76" s="2">
        <v>8.33</v>
      </c>
    </row>
    <row r="77" spans="1:7" x14ac:dyDescent="0.25">
      <c r="A77" s="7">
        <v>46077</v>
      </c>
      <c r="B77" t="s">
        <v>6</v>
      </c>
      <c r="C77" t="s">
        <v>15</v>
      </c>
      <c r="D77" s="6" t="s">
        <v>130</v>
      </c>
      <c r="E77" s="6" t="s">
        <v>9</v>
      </c>
      <c r="F77" s="6" t="s">
        <v>196</v>
      </c>
      <c r="G77" s="2">
        <v>438.47</v>
      </c>
    </row>
    <row r="78" spans="1:7" x14ac:dyDescent="0.25">
      <c r="A78" s="7">
        <v>46078</v>
      </c>
      <c r="B78" t="s">
        <v>114</v>
      </c>
      <c r="C78" t="s">
        <v>131</v>
      </c>
      <c r="D78" s="6" t="s">
        <v>132</v>
      </c>
      <c r="E78" s="6" t="s">
        <v>88</v>
      </c>
      <c r="F78" s="6" t="s">
        <v>197</v>
      </c>
      <c r="G78" s="2">
        <v>40.909999999999997</v>
      </c>
    </row>
    <row r="79" spans="1:7" x14ac:dyDescent="0.25">
      <c r="A79" s="7">
        <v>46079</v>
      </c>
      <c r="B79" t="s">
        <v>38</v>
      </c>
      <c r="C79" t="s">
        <v>43</v>
      </c>
      <c r="D79" s="6" t="s">
        <v>44</v>
      </c>
      <c r="E79" s="6" t="s">
        <v>14</v>
      </c>
      <c r="F79" s="6" t="s">
        <v>205</v>
      </c>
      <c r="G79" s="2">
        <v>2238.5700000000002</v>
      </c>
    </row>
    <row r="80" spans="1:7" x14ac:dyDescent="0.25">
      <c r="G80" s="1">
        <f>SUM(G4:G79)</f>
        <v>16513.82</v>
      </c>
    </row>
  </sheetData>
  <sortState xmlns:xlrd2="http://schemas.microsoft.com/office/spreadsheetml/2017/richdata2" ref="A4:G78">
    <sortCondition ref="A3:A78"/>
  </sortState>
  <pageMargins left="0.70866141732283472" right="0.70866141732283472" top="0.74803149606299213" bottom="0.74803149606299213" header="0.31496062992125984" footer="0.31496062992125984"/>
  <pageSetup paperSize="9" scale="5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5016B07F95A143BC72C20F84117DF1" ma:contentTypeVersion="6" ma:contentTypeDescription="Create a new document." ma:contentTypeScope="" ma:versionID="65ebab83a3e26988ece50a9244058812">
  <xsd:schema xmlns:xsd="http://www.w3.org/2001/XMLSchema" xmlns:xs="http://www.w3.org/2001/XMLSchema" xmlns:p="http://schemas.microsoft.com/office/2006/metadata/properties" xmlns:ns2="3547716a-7723-4294-a55b-2d5a5c228873" xmlns:ns3="771a3384-bc71-41e3-9179-4d657e4d925a" targetNamespace="http://schemas.microsoft.com/office/2006/metadata/properties" ma:root="true" ma:fieldsID="c3e9f43372fb1bf65c880d44ca07ac7f" ns2:_="" ns3:_="">
    <xsd:import namespace="3547716a-7723-4294-a55b-2d5a5c228873"/>
    <xsd:import namespace="771a3384-bc71-41e3-9179-4d657e4d92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547716a-7723-4294-a55b-2d5a5c228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1a3384-bc71-41e3-9179-4d657e4d925a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4E13F4-0ACC-4C9A-B3D7-84D9031B4F7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547716a-7723-4294-a55b-2d5a5c228873"/>
    <ds:schemaRef ds:uri="771a3384-bc71-41e3-9179-4d657e4d92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A2067FF-BD6C-4702-91AA-0441F33B6BB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8A2E4A3-3A41-43EE-B6C4-85B07CBE84B9}">
  <ds:schemaRefs>
    <ds:schemaRef ds:uri="http://schemas.microsoft.com/office/2006/metadata/properties"/>
    <ds:schemaRef ds:uri="http://schemas.microsoft.com/office/infopath/2007/PartnerControls"/>
    <ds:schemaRef ds:uri="3547716a-7723-4294-a55b-2d5a5c228873"/>
    <ds:schemaRef ds:uri="http://schemas.microsoft.com/office/2006/documentManagement/types"/>
    <ds:schemaRef ds:uri="771a3384-bc71-41e3-9179-4d657e4d925a"/>
    <ds:schemaRef ds:uri="http://purl.org/dc/terms/"/>
    <ds:schemaRef ds:uri="http://purl.org/dc/dcmitype/"/>
    <ds:schemaRef ds:uri="http://purl.org/dc/elements/1.1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February 2026</vt:lpstr>
      <vt:lpstr>'February 2026'!Print_Titles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Graham Howard</dc:creator>
  <cp:lastModifiedBy>Graham Howard</cp:lastModifiedBy>
  <cp:lastPrinted>2026-05-18T13:36:58Z</cp:lastPrinted>
  <dcterms:created xsi:type="dcterms:W3CDTF">2026-05-18T12:56:16Z</dcterms:created>
  <dcterms:modified xsi:type="dcterms:W3CDTF">2026-05-18T13:38:45Z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0x0101004C5016B07F95A143BC72C20F84117DF1</vt:lpwstr>
  </property>
</Properties>
</file>