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wfire.sharepoint.com/sites/findept/Transparency/Transparency - PCard Transactions/2025-26/"/>
    </mc:Choice>
  </mc:AlternateContent>
  <xr:revisionPtr revIDLastSave="41" documentId="8_{3A275D8B-D809-48D5-B181-8628870F868E}" xr6:coauthVersionLast="47" xr6:coauthVersionMax="47" xr10:uidLastSave="{862886F6-A258-42E2-A5D4-694BFF8A00A4}"/>
  <bookViews>
    <workbookView xWindow="28680" yWindow="-120" windowWidth="29040" windowHeight="15720" xr2:uid="{16FB6DD7-A28E-4CA6-8EB6-729007E7BF57}"/>
  </bookViews>
  <sheets>
    <sheet name="December 2025" sheetId="1" r:id="rId1"/>
  </sheets>
  <definedNames>
    <definedName name="_xlnm._FilterDatabase" localSheetId="0" hidden="1">'December 2025'!$A$3:$G$49</definedName>
    <definedName name="_xlnm.Print_Titles" localSheetId="0">'December 2025'!$1:$3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</calcChain>
</file>

<file path=xl/sharedStrings.xml><?xml version="1.0" encoding="utf-8"?>
<sst xmlns="http://schemas.openxmlformats.org/spreadsheetml/2006/main" count="233" uniqueCount="148">
  <si>
    <t>Transaction Date</t>
  </si>
  <si>
    <t>Net Amount (£)</t>
  </si>
  <si>
    <t>Operational Communications</t>
  </si>
  <si>
    <t>Postage</t>
  </si>
  <si>
    <t>Post Office</t>
  </si>
  <si>
    <t>Services</t>
  </si>
  <si>
    <t>Public Transport</t>
  </si>
  <si>
    <t>Walkergate Car Park</t>
  </si>
  <si>
    <t>Travel</t>
  </si>
  <si>
    <t>Subsistence</t>
  </si>
  <si>
    <t>Nando's</t>
  </si>
  <si>
    <t>Restaurants and bars</t>
  </si>
  <si>
    <t>ICT Support Services</t>
  </si>
  <si>
    <t>Photocopying Contract</t>
  </si>
  <si>
    <t>UK.STORE.BAMBULAB.COM</t>
  </si>
  <si>
    <t>General retail and wholesale</t>
  </si>
  <si>
    <t>Telephone Rental</t>
  </si>
  <si>
    <t>GLOBAL TELESAT COMMS</t>
  </si>
  <si>
    <t>Dorset Civil Contingencies Unit</t>
  </si>
  <si>
    <t>Subscriptions</t>
  </si>
  <si>
    <t>Mentimeter</t>
  </si>
  <si>
    <t>Supplies</t>
  </si>
  <si>
    <t>ICT Infrastructure</t>
  </si>
  <si>
    <t>Computer Hardware Maintenance</t>
  </si>
  <si>
    <t>FIRST STOP SAFETY</t>
  </si>
  <si>
    <t>Telephone Purchases</t>
  </si>
  <si>
    <t>Apple</t>
  </si>
  <si>
    <t>Computer Software Maintenance</t>
  </si>
  <si>
    <t>Autodesk</t>
  </si>
  <si>
    <t>Computer General Consumables</t>
  </si>
  <si>
    <t>FLEXTRONICS</t>
  </si>
  <si>
    <t>Uniform Clothing</t>
  </si>
  <si>
    <t>Screwfix</t>
  </si>
  <si>
    <t>Mobile Technology</t>
  </si>
  <si>
    <t>CABLEMONKEY</t>
  </si>
  <si>
    <t>TVCABLES NIMBUS</t>
  </si>
  <si>
    <t>Fire &amp; Rescue Authority</t>
  </si>
  <si>
    <t>Catering</t>
  </si>
  <si>
    <t>OCADO</t>
  </si>
  <si>
    <t>Tesco</t>
  </si>
  <si>
    <t>WAITROSE 226</t>
  </si>
  <si>
    <t>Personal Protective Equipment</t>
  </si>
  <si>
    <t>ULTRALIGHT OUTDOOR</t>
  </si>
  <si>
    <t>Chippenham Fire Station</t>
  </si>
  <si>
    <t>Furniture</t>
  </si>
  <si>
    <t>THE SHREDDER WARE</t>
  </si>
  <si>
    <t>Salisbury Fire Station</t>
  </si>
  <si>
    <t>FAST KEY SERVICES LIMI</t>
  </si>
  <si>
    <t>Trowbridge Fire Station</t>
  </si>
  <si>
    <t>Capital - Professional Fees</t>
  </si>
  <si>
    <t>Wiltshire Council</t>
  </si>
  <si>
    <t>Response</t>
  </si>
  <si>
    <t>Vehicle Fuel</t>
  </si>
  <si>
    <t>EDMONDS SERVICE STATIO</t>
  </si>
  <si>
    <t>Fuel</t>
  </si>
  <si>
    <t>Morrisons</t>
  </si>
  <si>
    <t>HR Management</t>
  </si>
  <si>
    <t>Fleet Services</t>
  </si>
  <si>
    <t>Road Fund Licences</t>
  </si>
  <si>
    <t>Driver and Vehicle Licensing Agency</t>
  </si>
  <si>
    <t>Devizes Training Centre</t>
  </si>
  <si>
    <t>Non Operational Equipment Purchases</t>
  </si>
  <si>
    <t>CATLEYS GAS CENTRE</t>
  </si>
  <si>
    <t>Lidl</t>
  </si>
  <si>
    <t>Operational Training</t>
  </si>
  <si>
    <t>Training - Course Fees</t>
  </si>
  <si>
    <t>SAFE DRIVING FOR LIFE</t>
  </si>
  <si>
    <t>HR Resourcing &amp; Workforce Planning</t>
  </si>
  <si>
    <t>Recruitment Advertising</t>
  </si>
  <si>
    <t>Facebook</t>
  </si>
  <si>
    <t>LinkedIn P964861284</t>
  </si>
  <si>
    <t>COOKIEFIRST.COM BANNER</t>
  </si>
  <si>
    <t>Dorset Fleet Workshops</t>
  </si>
  <si>
    <t>Internal Vehicle Repairs &amp; Maint</t>
  </si>
  <si>
    <t>MOL*Rhino Products Ltd</t>
  </si>
  <si>
    <t>STARLINK INTERNET SERV</t>
  </si>
  <si>
    <t>Media &amp; Graphics</t>
  </si>
  <si>
    <t>Shutterstock</t>
  </si>
  <si>
    <t>Starlink</t>
  </si>
  <si>
    <t>Corporate Finance</t>
  </si>
  <si>
    <t>Interest Payments</t>
  </si>
  <si>
    <t>HMRC TPS</t>
  </si>
  <si>
    <t>Financial Services</t>
  </si>
  <si>
    <t>Books &amp; Publications</t>
  </si>
  <si>
    <t>CIPFA</t>
  </si>
  <si>
    <t>IntuitÂ </t>
  </si>
  <si>
    <t>Executive &amp; Democratic Services</t>
  </si>
  <si>
    <t>Corporate Events</t>
  </si>
  <si>
    <t>Amazon</t>
  </si>
  <si>
    <t>Co-op Food</t>
  </si>
  <si>
    <t>Food at Fires</t>
  </si>
  <si>
    <t>Domino's Pizza</t>
  </si>
  <si>
    <t>Wiltshire Fleet Workshops</t>
  </si>
  <si>
    <t>HGV DIRECT LTD</t>
  </si>
  <si>
    <t>Protection</t>
  </si>
  <si>
    <t>POST OFFICE COUNTER</t>
  </si>
  <si>
    <t>Corporate Services</t>
  </si>
  <si>
    <t>Post Office - Multitone Returns</t>
  </si>
  <si>
    <t>Walkergate car park - Hotel car park  Durham for NFCC On-Call Strategic Group</t>
  </si>
  <si>
    <t>Nandos - Meal ahead of meeting in Durham for NFCC On-Call Strategic Group</t>
  </si>
  <si>
    <t>Banbu Lab Store - 3D printer filament</t>
  </si>
  <si>
    <t>GTC - Sat Phones Subs</t>
  </si>
  <si>
    <t>PP  Mentimeter - Mentimeter Pro for CCU 18/12/25-4/6/26</t>
  </si>
  <si>
    <t>First Stop Safety - PAT Tester Calibration Five Rivers</t>
  </si>
  <si>
    <t>First Stop Safety - PAT Tester Calibration Potterne</t>
  </si>
  <si>
    <t>First Stop Safety - PAT Tester Calibration Poundbury</t>
  </si>
  <si>
    <t>Apple - Iphone</t>
  </si>
  <si>
    <t>Flextronics - Lenovo repair</t>
  </si>
  <si>
    <t>Screwfix - Safety shoes</t>
  </si>
  <si>
    <t>Post office - Delivery of Hand Strap to Panasonic</t>
  </si>
  <si>
    <t>Cable Monkey - Replacement Network Hardware Cabling</t>
  </si>
  <si>
    <t>Nimbus Cable Depot - Replacement Network Hardware Cabling</t>
  </si>
  <si>
    <t>Ocado - Catering for Fire Authority meeting</t>
  </si>
  <si>
    <t>Tesco - Catering for Finance &amp; Audit  meeting</t>
  </si>
  <si>
    <t>Waitrose - Catering for Fire Authority meeting</t>
  </si>
  <si>
    <t>The Shredder Warehouse - Replacement shredder Chippenham</t>
  </si>
  <si>
    <t>Fast Key services - Replacement keys - locker in Salisbury</t>
  </si>
  <si>
    <t>Wiltshire Council - planning for portacabin Trowbridge during DTC closure</t>
  </si>
  <si>
    <t>Morrisons - Refreshments and fruit for FA meeting</t>
  </si>
  <si>
    <t>Post Office - 1x S1 bundle</t>
  </si>
  <si>
    <t>DVLA - Vehicle Tax WX61GLK</t>
  </si>
  <si>
    <t>Catleys - Gas Cylinder - DTC</t>
  </si>
  <si>
    <t>Lidl - Drink supplies - DTC students</t>
  </si>
  <si>
    <t>Facebook - Boosted posts for recruitment</t>
  </si>
  <si>
    <t>LinkedIn - Boosted posts for recruitment</t>
  </si>
  <si>
    <t>Cookie First - website cookie management</t>
  </si>
  <si>
    <t>Rhino Products Ltd - Yellow step tread covers</t>
  </si>
  <si>
    <t>Starlink - Starlink internet</t>
  </si>
  <si>
    <t>Shutterstock - Monthly subscription</t>
  </si>
  <si>
    <t>Starlink - subscription</t>
  </si>
  <si>
    <t>HMRC - HMRC Interest and charges 2023/24 475PM00892178</t>
  </si>
  <si>
    <t>CIPFA - CIPFA Code of Practice Guidance Notes 2025/26</t>
  </si>
  <si>
    <t>Intuit Ltd - Monthly quickbooks subscription for VAT Making Tax Digital service</t>
  </si>
  <si>
    <t>Dominos - Incident Ground Feeding (TT027993-04122025)</t>
  </si>
  <si>
    <t>HGV Direct Ltd - Recovery Valves</t>
  </si>
  <si>
    <t>Post Office - Stamps for issuing statutory notifications</t>
  </si>
  <si>
    <t>Autodesk - AutoCad licence renewal 15/12/25-14/12/26</t>
  </si>
  <si>
    <t>Edmonds Service Station - Adblue and screenwash</t>
  </si>
  <si>
    <t>Safe Driving for Life - Hazard perception practice theory test</t>
  </si>
  <si>
    <t>Co-op - Milk for 5 Rivers</t>
  </si>
  <si>
    <t>Department</t>
  </si>
  <si>
    <t>Account Description</t>
  </si>
  <si>
    <t>Supplier</t>
  </si>
  <si>
    <t>Merchant Category</t>
  </si>
  <si>
    <t>Purpose of Spend</t>
  </si>
  <si>
    <t>DWFRS Purchase Card Expenditure - December 2025</t>
  </si>
  <si>
    <t>Ultralight Outdoor Gear - Microfibre towel</t>
  </si>
  <si>
    <t>Amazon - Personal purchase made in error paid back through payroll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</si>
</sst>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6"/>
      <color rgb="FF000000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rgb="FF000000"/>
      </patternFill>
    </fill>
  </fills>
  <borders count="2">
    <border>
      <left/>
      <right/>
      <top/>
      <bottom/>
      <diagonal/>
    </border>
    <border>
      <left style="thin">
        <color rgb="FFA5A5A5"/>
      </left>
      <right style="thin">
        <color rgb="FFA5A5A5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1" fillId="0" borderId="0" xfId="0" applyNumberFormat="1" applyFont="1"/>
    <xf numFmtId="14" fontId="0" fillId="0" borderId="0" xfId="0" applyNumberFormat="1"/>
    <xf numFmtId="164" fontId="0" fillId="0" borderId="0" xfId="0" applyNumberFormat="1"/>
    <xf numFmtId="0" fontId="2" fillId="0" borderId="0" xfId="0" applyFont="1"/>
    <xf numFmtId="0" fontId="3" fillId="2" borderId="1" xfId="0" applyFont="1" applyFill="1" applyBorder="1"/>
    <xf numFmtId="164" fontId="3" fillId="2" borderId="1" xfId="0" applyNumberFormat="1" applyFont="1" applyFill="1" applyBorder="1"/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070C0"/>
        </patternFill>
      </fill>
      <border diagonalUp="0" diagonalDown="0" outline="0">
        <left style="thin">
          <color rgb="FFA5A5A5"/>
        </left>
        <right style="thin">
          <color rgb="FFA5A5A5"/>
        </right>
        <top/>
        <bottom/>
      </border>
    </dxf>
    <dxf>
      <numFmt numFmtId="164" formatCode="#,##0.00_ ;[Red]\-#,##0.00\ 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9A6F9D5-F5E8-4BEE-B063-DB7F4D1643D0}" name="Table2" displayName="Table2" ref="A3:G49" totalsRowShown="0" headerRowDxfId="0">
  <tableColumns count="7">
    <tableColumn id="1" xr3:uid="{C4C039C1-3024-40F1-B3E8-F67C5A51B933}" name="Transaction Date" dataDxfId="2"/>
    <tableColumn id="2" xr3:uid="{27AB67BD-4083-4E8C-BAAC-9F8AD8BD9EF7}" name="Department"/>
    <tableColumn id="3" xr3:uid="{F1AF79F9-6C8C-4975-A715-FFDA08296E42}" name="Account Description"/>
    <tableColumn id="4" xr3:uid="{B0CE6F5D-3B09-4EA3-A1DA-F0484DD9CF38}" name="Supplier"/>
    <tableColumn id="5" xr3:uid="{E7D12053-948D-4A64-9A77-BE4B61C80751}" name="Merchant Category"/>
    <tableColumn id="6" xr3:uid="{31E744C2-E5E9-49B3-A1FB-5BB4FB314C18}" name="Purpose of Spend"/>
    <tableColumn id="7" xr3:uid="{697BF038-EA1B-4F68-B21D-A9E5A45E01FB}" name="Net Amount (£)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DD896-AA61-4457-91C5-4CF6E2095420}">
  <dimension ref="A1:G49"/>
  <sheetViews>
    <sheetView tabSelected="1" zoomScaleNormal="100" workbookViewId="0">
      <selection activeCell="C12" sqref="C12"/>
    </sheetView>
  </sheetViews>
  <sheetFormatPr defaultRowHeight="15" x14ac:dyDescent="0.25"/>
  <cols>
    <col min="1" max="1" width="15.85546875" bestFit="1" customWidth="1"/>
    <col min="2" max="2" width="34.140625" bestFit="1" customWidth="1"/>
    <col min="3" max="3" width="36" bestFit="1" customWidth="1"/>
    <col min="4" max="4" width="33.42578125" bestFit="1" customWidth="1"/>
    <col min="5" max="5" width="28.28515625" customWidth="1"/>
    <col min="6" max="6" width="72" bestFit="1" customWidth="1"/>
    <col min="7" max="7" width="14.85546875" bestFit="1" customWidth="1"/>
  </cols>
  <sheetData>
    <row r="1" spans="1:7" ht="21" x14ac:dyDescent="0.35">
      <c r="A1" s="4" t="s">
        <v>145</v>
      </c>
    </row>
    <row r="3" spans="1:7" x14ac:dyDescent="0.25">
      <c r="A3" s="5" t="s">
        <v>0</v>
      </c>
      <c r="B3" s="5" t="s">
        <v>140</v>
      </c>
      <c r="C3" s="5" t="s">
        <v>141</v>
      </c>
      <c r="D3" s="5" t="s">
        <v>142</v>
      </c>
      <c r="E3" s="5" t="s">
        <v>143</v>
      </c>
      <c r="F3" s="5" t="s">
        <v>144</v>
      </c>
      <c r="G3" s="6" t="s">
        <v>1</v>
      </c>
    </row>
    <row r="4" spans="1:7" x14ac:dyDescent="0.25">
      <c r="A4" s="2">
        <v>45992</v>
      </c>
      <c r="B4" t="s">
        <v>36</v>
      </c>
      <c r="C4" t="s">
        <v>37</v>
      </c>
      <c r="D4" t="s">
        <v>38</v>
      </c>
      <c r="E4" t="s">
        <v>15</v>
      </c>
      <c r="F4" t="s">
        <v>112</v>
      </c>
      <c r="G4" s="3">
        <v>73.95</v>
      </c>
    </row>
    <row r="5" spans="1:7" x14ac:dyDescent="0.25">
      <c r="A5" s="2">
        <v>45992</v>
      </c>
      <c r="B5" t="s">
        <v>67</v>
      </c>
      <c r="C5" t="s">
        <v>68</v>
      </c>
      <c r="D5" t="s">
        <v>70</v>
      </c>
      <c r="E5" t="s">
        <v>5</v>
      </c>
      <c r="F5" t="s">
        <v>124</v>
      </c>
      <c r="G5" s="3">
        <v>17.829999999999998</v>
      </c>
    </row>
    <row r="6" spans="1:7" x14ac:dyDescent="0.25">
      <c r="A6" s="2">
        <v>45992</v>
      </c>
      <c r="B6" t="s">
        <v>94</v>
      </c>
      <c r="C6" t="s">
        <v>3</v>
      </c>
      <c r="D6" t="s">
        <v>95</v>
      </c>
      <c r="E6" t="s">
        <v>5</v>
      </c>
      <c r="F6" t="s">
        <v>135</v>
      </c>
      <c r="G6" s="3">
        <v>163.19999999999999</v>
      </c>
    </row>
    <row r="7" spans="1:7" x14ac:dyDescent="0.25">
      <c r="A7" s="2">
        <v>45993</v>
      </c>
      <c r="B7" t="s">
        <v>60</v>
      </c>
      <c r="C7" t="s">
        <v>37</v>
      </c>
      <c r="D7" t="s">
        <v>63</v>
      </c>
      <c r="E7" t="s">
        <v>15</v>
      </c>
      <c r="F7" t="s">
        <v>122</v>
      </c>
      <c r="G7" s="3">
        <v>13.3</v>
      </c>
    </row>
    <row r="8" spans="1:7" x14ac:dyDescent="0.25">
      <c r="A8" s="2">
        <v>45993</v>
      </c>
      <c r="B8" t="s">
        <v>72</v>
      </c>
      <c r="C8" t="s">
        <v>73</v>
      </c>
      <c r="D8" t="s">
        <v>74</v>
      </c>
      <c r="E8" t="s">
        <v>21</v>
      </c>
      <c r="F8" t="s">
        <v>126</v>
      </c>
      <c r="G8" s="3">
        <v>77.47</v>
      </c>
    </row>
    <row r="9" spans="1:7" x14ac:dyDescent="0.25">
      <c r="A9" s="2">
        <v>45994</v>
      </c>
      <c r="B9" t="s">
        <v>79</v>
      </c>
      <c r="C9" t="s">
        <v>80</v>
      </c>
      <c r="D9" t="s">
        <v>81</v>
      </c>
      <c r="E9" t="s">
        <v>5</v>
      </c>
      <c r="F9" t="s">
        <v>130</v>
      </c>
      <c r="G9" s="3">
        <v>539.96</v>
      </c>
    </row>
    <row r="10" spans="1:7" x14ac:dyDescent="0.25">
      <c r="A10" s="2">
        <v>45994</v>
      </c>
      <c r="B10" t="s">
        <v>36</v>
      </c>
      <c r="C10" t="s">
        <v>37</v>
      </c>
      <c r="D10" t="s">
        <v>40</v>
      </c>
      <c r="E10" t="s">
        <v>15</v>
      </c>
      <c r="F10" t="s">
        <v>114</v>
      </c>
      <c r="G10" s="3">
        <v>142.25</v>
      </c>
    </row>
    <row r="11" spans="1:7" x14ac:dyDescent="0.25">
      <c r="A11" s="2">
        <v>45994</v>
      </c>
      <c r="B11" t="s">
        <v>67</v>
      </c>
      <c r="C11" t="s">
        <v>68</v>
      </c>
      <c r="D11" t="s">
        <v>69</v>
      </c>
      <c r="E11" t="s">
        <v>5</v>
      </c>
      <c r="F11" t="s">
        <v>123</v>
      </c>
      <c r="G11" s="3">
        <v>74.89</v>
      </c>
    </row>
    <row r="12" spans="1:7" x14ac:dyDescent="0.25">
      <c r="A12" s="2">
        <v>45994</v>
      </c>
      <c r="B12" t="s">
        <v>21</v>
      </c>
      <c r="C12" t="s">
        <v>31</v>
      </c>
      <c r="D12" t="s">
        <v>32</v>
      </c>
      <c r="E12" t="s">
        <v>21</v>
      </c>
      <c r="F12" t="s">
        <v>108</v>
      </c>
      <c r="G12" s="3">
        <v>83.32</v>
      </c>
    </row>
    <row r="13" spans="1:7" x14ac:dyDescent="0.25">
      <c r="A13" s="2">
        <v>45995</v>
      </c>
      <c r="B13" t="s">
        <v>22</v>
      </c>
      <c r="C13" t="s">
        <v>23</v>
      </c>
      <c r="D13" t="s">
        <v>34</v>
      </c>
      <c r="E13" t="s">
        <v>5</v>
      </c>
      <c r="F13" t="s">
        <v>110</v>
      </c>
      <c r="G13" s="3">
        <v>383.48</v>
      </c>
    </row>
    <row r="14" spans="1:7" x14ac:dyDescent="0.25">
      <c r="A14" s="2">
        <v>45995</v>
      </c>
      <c r="B14" t="s">
        <v>22</v>
      </c>
      <c r="C14" t="s">
        <v>23</v>
      </c>
      <c r="D14" t="s">
        <v>35</v>
      </c>
      <c r="E14" t="s">
        <v>15</v>
      </c>
      <c r="F14" t="s">
        <v>111</v>
      </c>
      <c r="G14" s="3">
        <v>79.06</v>
      </c>
    </row>
    <row r="15" spans="1:7" x14ac:dyDescent="0.25">
      <c r="A15" s="2">
        <v>45995</v>
      </c>
      <c r="B15" t="s">
        <v>51</v>
      </c>
      <c r="C15" t="s">
        <v>90</v>
      </c>
      <c r="D15" t="s">
        <v>91</v>
      </c>
      <c r="E15" t="s">
        <v>11</v>
      </c>
      <c r="F15" t="s">
        <v>133</v>
      </c>
      <c r="G15" s="3">
        <v>74.97</v>
      </c>
    </row>
    <row r="16" spans="1:7" x14ac:dyDescent="0.25">
      <c r="A16" s="2">
        <v>45996</v>
      </c>
      <c r="B16" t="s">
        <v>2</v>
      </c>
      <c r="C16" t="s">
        <v>3</v>
      </c>
      <c r="D16" t="s">
        <v>4</v>
      </c>
      <c r="E16" t="s">
        <v>5</v>
      </c>
      <c r="F16" t="s">
        <v>97</v>
      </c>
      <c r="G16" s="3">
        <v>35.5</v>
      </c>
    </row>
    <row r="17" spans="1:7" x14ac:dyDescent="0.25">
      <c r="A17" s="2">
        <v>45996</v>
      </c>
      <c r="B17" t="s">
        <v>46</v>
      </c>
      <c r="C17" t="s">
        <v>44</v>
      </c>
      <c r="D17" t="s">
        <v>47</v>
      </c>
      <c r="E17" t="s">
        <v>5</v>
      </c>
      <c r="F17" t="s">
        <v>116</v>
      </c>
      <c r="G17" s="3">
        <v>7.93</v>
      </c>
    </row>
    <row r="18" spans="1:7" x14ac:dyDescent="0.25">
      <c r="A18" s="2">
        <v>45999</v>
      </c>
      <c r="B18" t="s">
        <v>43</v>
      </c>
      <c r="C18" t="s">
        <v>44</v>
      </c>
      <c r="D18" t="s">
        <v>45</v>
      </c>
      <c r="E18" t="s">
        <v>21</v>
      </c>
      <c r="F18" t="s">
        <v>115</v>
      </c>
      <c r="G18" s="3">
        <v>81.5</v>
      </c>
    </row>
    <row r="19" spans="1:7" x14ac:dyDescent="0.25">
      <c r="A19" s="2">
        <v>45999</v>
      </c>
      <c r="B19" t="s">
        <v>36</v>
      </c>
      <c r="C19" t="s">
        <v>37</v>
      </c>
      <c r="D19" t="s">
        <v>39</v>
      </c>
      <c r="E19" t="s">
        <v>15</v>
      </c>
      <c r="F19" t="s">
        <v>113</v>
      </c>
      <c r="G19" s="3">
        <v>18.350000000000001</v>
      </c>
    </row>
    <row r="20" spans="1:7" x14ac:dyDescent="0.25">
      <c r="A20" s="2">
        <v>45999</v>
      </c>
      <c r="B20" t="s">
        <v>22</v>
      </c>
      <c r="C20" t="s">
        <v>23</v>
      </c>
      <c r="D20" t="s">
        <v>24</v>
      </c>
      <c r="E20" t="s">
        <v>15</v>
      </c>
      <c r="F20" t="s">
        <v>103</v>
      </c>
      <c r="G20" s="3">
        <v>95.95</v>
      </c>
    </row>
    <row r="21" spans="1:7" x14ac:dyDescent="0.25">
      <c r="A21" s="2">
        <v>45999</v>
      </c>
      <c r="B21" t="s">
        <v>22</v>
      </c>
      <c r="C21" t="s">
        <v>23</v>
      </c>
      <c r="D21" t="s">
        <v>24</v>
      </c>
      <c r="E21" t="s">
        <v>15</v>
      </c>
      <c r="F21" t="s">
        <v>104</v>
      </c>
      <c r="G21" s="3">
        <v>95.95</v>
      </c>
    </row>
    <row r="22" spans="1:7" x14ac:dyDescent="0.25">
      <c r="A22" s="2">
        <v>45999</v>
      </c>
      <c r="B22" t="s">
        <v>22</v>
      </c>
      <c r="C22" t="s">
        <v>23</v>
      </c>
      <c r="D22" t="s">
        <v>24</v>
      </c>
      <c r="E22" t="s">
        <v>15</v>
      </c>
      <c r="F22" t="s">
        <v>105</v>
      </c>
      <c r="G22" s="3">
        <v>95.95</v>
      </c>
    </row>
    <row r="23" spans="1:7" x14ac:dyDescent="0.25">
      <c r="A23" s="2">
        <v>45999</v>
      </c>
      <c r="B23" t="s">
        <v>76</v>
      </c>
      <c r="C23" t="s">
        <v>19</v>
      </c>
      <c r="D23" t="s">
        <v>77</v>
      </c>
      <c r="E23" t="s">
        <v>5</v>
      </c>
      <c r="F23" t="s">
        <v>128</v>
      </c>
      <c r="G23" s="3">
        <v>19</v>
      </c>
    </row>
    <row r="24" spans="1:7" x14ac:dyDescent="0.25">
      <c r="A24" s="2">
        <v>46000</v>
      </c>
      <c r="B24" t="s">
        <v>36</v>
      </c>
      <c r="C24" t="s">
        <v>37</v>
      </c>
      <c r="D24" t="s">
        <v>55</v>
      </c>
      <c r="E24" t="s">
        <v>15</v>
      </c>
      <c r="F24" t="s">
        <v>118</v>
      </c>
      <c r="G24" s="3">
        <v>9.15</v>
      </c>
    </row>
    <row r="25" spans="1:7" x14ac:dyDescent="0.25">
      <c r="A25" s="2">
        <v>46001</v>
      </c>
      <c r="B25" t="s">
        <v>96</v>
      </c>
      <c r="C25" t="s">
        <v>9</v>
      </c>
      <c r="D25" t="s">
        <v>10</v>
      </c>
      <c r="E25" t="s">
        <v>11</v>
      </c>
      <c r="F25" t="s">
        <v>99</v>
      </c>
      <c r="G25" s="3">
        <v>42.9</v>
      </c>
    </row>
    <row r="26" spans="1:7" x14ac:dyDescent="0.25">
      <c r="A26" s="2">
        <v>46001</v>
      </c>
      <c r="B26" t="s">
        <v>60</v>
      </c>
      <c r="C26" t="s">
        <v>61</v>
      </c>
      <c r="D26" t="s">
        <v>62</v>
      </c>
      <c r="E26" t="s">
        <v>54</v>
      </c>
      <c r="F26" t="s">
        <v>121</v>
      </c>
      <c r="G26" s="3">
        <v>31.43</v>
      </c>
    </row>
    <row r="27" spans="1:7" x14ac:dyDescent="0.25">
      <c r="A27" s="2">
        <v>46001</v>
      </c>
      <c r="B27" t="s">
        <v>18</v>
      </c>
      <c r="C27" t="s">
        <v>19</v>
      </c>
      <c r="D27" t="s">
        <v>78</v>
      </c>
      <c r="E27" t="s">
        <v>5</v>
      </c>
      <c r="F27" t="s">
        <v>129</v>
      </c>
      <c r="G27" s="3">
        <v>80</v>
      </c>
    </row>
    <row r="28" spans="1:7" x14ac:dyDescent="0.25">
      <c r="A28" s="2">
        <v>46001</v>
      </c>
      <c r="B28" t="s">
        <v>86</v>
      </c>
      <c r="C28" t="s">
        <v>37</v>
      </c>
      <c r="D28" t="s">
        <v>89</v>
      </c>
      <c r="E28" t="s">
        <v>15</v>
      </c>
      <c r="F28" t="s">
        <v>139</v>
      </c>
      <c r="G28" s="3">
        <v>3.5</v>
      </c>
    </row>
    <row r="29" spans="1:7" x14ac:dyDescent="0.25">
      <c r="A29" s="2">
        <v>46002</v>
      </c>
      <c r="B29" t="s">
        <v>12</v>
      </c>
      <c r="C29" t="s">
        <v>25</v>
      </c>
      <c r="D29" t="s">
        <v>26</v>
      </c>
      <c r="E29" t="s">
        <v>15</v>
      </c>
      <c r="F29" t="s">
        <v>106</v>
      </c>
      <c r="G29" s="3">
        <v>665.83</v>
      </c>
    </row>
    <row r="30" spans="1:7" x14ac:dyDescent="0.25">
      <c r="A30" s="2">
        <v>46002</v>
      </c>
      <c r="B30" t="s">
        <v>12</v>
      </c>
      <c r="C30" t="s">
        <v>27</v>
      </c>
      <c r="D30" t="s">
        <v>85</v>
      </c>
      <c r="E30" t="s">
        <v>21</v>
      </c>
      <c r="F30" t="s">
        <v>132</v>
      </c>
      <c r="G30" s="3">
        <v>16</v>
      </c>
    </row>
    <row r="31" spans="1:7" x14ac:dyDescent="0.25">
      <c r="A31" s="2">
        <v>46002</v>
      </c>
      <c r="B31" t="s">
        <v>92</v>
      </c>
      <c r="C31" t="s">
        <v>73</v>
      </c>
      <c r="D31" t="s">
        <v>93</v>
      </c>
      <c r="E31" t="s">
        <v>21</v>
      </c>
      <c r="F31" t="s">
        <v>134</v>
      </c>
      <c r="G31" s="3">
        <v>38.76</v>
      </c>
    </row>
    <row r="32" spans="1:7" x14ac:dyDescent="0.25">
      <c r="A32" s="2">
        <v>46003</v>
      </c>
      <c r="B32" t="s">
        <v>96</v>
      </c>
      <c r="C32" t="s">
        <v>6</v>
      </c>
      <c r="D32" t="s">
        <v>7</v>
      </c>
      <c r="E32" t="s">
        <v>8</v>
      </c>
      <c r="F32" t="s">
        <v>98</v>
      </c>
      <c r="G32" s="3">
        <v>19</v>
      </c>
    </row>
    <row r="33" spans="1:7" x14ac:dyDescent="0.25">
      <c r="A33" s="2">
        <v>46004</v>
      </c>
      <c r="B33" t="s">
        <v>2</v>
      </c>
      <c r="C33" t="s">
        <v>16</v>
      </c>
      <c r="D33" t="s">
        <v>75</v>
      </c>
      <c r="E33" t="s">
        <v>5</v>
      </c>
      <c r="F33" t="s">
        <v>127</v>
      </c>
      <c r="G33" s="3">
        <v>83.33</v>
      </c>
    </row>
    <row r="34" spans="1:7" x14ac:dyDescent="0.25">
      <c r="A34" s="2">
        <v>46006</v>
      </c>
      <c r="B34" t="s">
        <v>12</v>
      </c>
      <c r="C34" t="s">
        <v>27</v>
      </c>
      <c r="D34" t="s">
        <v>28</v>
      </c>
      <c r="E34" t="s">
        <v>21</v>
      </c>
      <c r="F34" t="s">
        <v>136</v>
      </c>
      <c r="G34" s="3">
        <v>2870</v>
      </c>
    </row>
    <row r="35" spans="1:7" x14ac:dyDescent="0.25">
      <c r="A35" s="2">
        <v>46006</v>
      </c>
      <c r="B35" t="s">
        <v>51</v>
      </c>
      <c r="C35" t="s">
        <v>52</v>
      </c>
      <c r="D35" t="s">
        <v>53</v>
      </c>
      <c r="E35" t="s">
        <v>54</v>
      </c>
      <c r="F35" t="s">
        <v>137</v>
      </c>
      <c r="G35" s="3">
        <v>19.149999999999999</v>
      </c>
    </row>
    <row r="36" spans="1:7" x14ac:dyDescent="0.25">
      <c r="A36" s="2">
        <v>46007</v>
      </c>
      <c r="B36" t="s">
        <v>56</v>
      </c>
      <c r="C36" t="s">
        <v>3</v>
      </c>
      <c r="D36" t="s">
        <v>4</v>
      </c>
      <c r="E36" t="s">
        <v>5</v>
      </c>
      <c r="F36" t="s">
        <v>119</v>
      </c>
      <c r="G36" s="3">
        <v>9.25</v>
      </c>
    </row>
    <row r="37" spans="1:7" x14ac:dyDescent="0.25">
      <c r="A37" s="2">
        <v>46007</v>
      </c>
      <c r="B37" t="s">
        <v>21</v>
      </c>
      <c r="C37" t="s">
        <v>41</v>
      </c>
      <c r="D37" t="s">
        <v>42</v>
      </c>
      <c r="E37" t="s">
        <v>15</v>
      </c>
      <c r="F37" t="s">
        <v>146</v>
      </c>
      <c r="G37" s="3">
        <v>44.97</v>
      </c>
    </row>
    <row r="38" spans="1:7" x14ac:dyDescent="0.25">
      <c r="A38" s="2">
        <v>46009</v>
      </c>
      <c r="B38" t="s">
        <v>18</v>
      </c>
      <c r="C38" t="s">
        <v>19</v>
      </c>
      <c r="D38" t="s">
        <v>20</v>
      </c>
      <c r="E38" t="s">
        <v>21</v>
      </c>
      <c r="F38" t="s">
        <v>102</v>
      </c>
      <c r="G38" s="3">
        <v>115.21</v>
      </c>
    </row>
    <row r="39" spans="1:7" x14ac:dyDescent="0.25">
      <c r="A39" s="2">
        <v>46009</v>
      </c>
      <c r="B39" t="s">
        <v>12</v>
      </c>
      <c r="C39" t="s">
        <v>13</v>
      </c>
      <c r="D39" t="s">
        <v>14</v>
      </c>
      <c r="E39" t="s">
        <v>15</v>
      </c>
      <c r="F39" t="s">
        <v>100</v>
      </c>
      <c r="G39" s="3">
        <v>172.3</v>
      </c>
    </row>
    <row r="40" spans="1:7" x14ac:dyDescent="0.25">
      <c r="A40" s="2">
        <v>46009</v>
      </c>
      <c r="B40" t="s">
        <v>64</v>
      </c>
      <c r="C40" t="s">
        <v>65</v>
      </c>
      <c r="D40" t="s">
        <v>66</v>
      </c>
      <c r="E40" t="s">
        <v>21</v>
      </c>
      <c r="F40" t="s">
        <v>138</v>
      </c>
      <c r="G40" s="3">
        <v>20.83</v>
      </c>
    </row>
    <row r="41" spans="1:7" x14ac:dyDescent="0.25">
      <c r="A41" s="2">
        <v>46010</v>
      </c>
      <c r="B41" t="s">
        <v>86</v>
      </c>
      <c r="C41" t="s">
        <v>87</v>
      </c>
      <c r="D41" t="s">
        <v>88</v>
      </c>
      <c r="E41" t="s">
        <v>15</v>
      </c>
      <c r="F41" t="s">
        <v>147</v>
      </c>
      <c r="G41" s="3">
        <v>43.18</v>
      </c>
    </row>
    <row r="42" spans="1:7" x14ac:dyDescent="0.25">
      <c r="A42" s="2">
        <v>46010</v>
      </c>
      <c r="B42" t="s">
        <v>12</v>
      </c>
      <c r="C42" t="s">
        <v>29</v>
      </c>
      <c r="D42" t="s">
        <v>30</v>
      </c>
      <c r="E42" t="s">
        <v>5</v>
      </c>
      <c r="F42" t="s">
        <v>107</v>
      </c>
      <c r="G42" s="3">
        <v>110</v>
      </c>
    </row>
    <row r="43" spans="1:7" x14ac:dyDescent="0.25">
      <c r="A43" s="2">
        <v>46010</v>
      </c>
      <c r="B43" t="s">
        <v>33</v>
      </c>
      <c r="C43" t="s">
        <v>3</v>
      </c>
      <c r="D43" t="s">
        <v>4</v>
      </c>
      <c r="E43" t="s">
        <v>5</v>
      </c>
      <c r="F43" t="s">
        <v>109</v>
      </c>
      <c r="G43" s="3">
        <v>5.09</v>
      </c>
    </row>
    <row r="44" spans="1:7" x14ac:dyDescent="0.25">
      <c r="A44" s="2">
        <v>46010</v>
      </c>
      <c r="B44" t="s">
        <v>2</v>
      </c>
      <c r="C44" t="s">
        <v>16</v>
      </c>
      <c r="D44" t="s">
        <v>17</v>
      </c>
      <c r="E44" t="s">
        <v>15</v>
      </c>
      <c r="F44" t="s">
        <v>101</v>
      </c>
      <c r="G44" s="3">
        <v>202</v>
      </c>
    </row>
    <row r="45" spans="1:7" x14ac:dyDescent="0.25">
      <c r="A45" s="2">
        <v>46011</v>
      </c>
      <c r="B45" t="s">
        <v>12</v>
      </c>
      <c r="C45" t="s">
        <v>27</v>
      </c>
      <c r="D45" t="s">
        <v>71</v>
      </c>
      <c r="E45" t="s">
        <v>21</v>
      </c>
      <c r="F45" t="s">
        <v>125</v>
      </c>
      <c r="G45" s="3">
        <v>8.1300000000000008</v>
      </c>
    </row>
    <row r="46" spans="1:7" x14ac:dyDescent="0.25">
      <c r="A46" s="2">
        <v>46014</v>
      </c>
      <c r="B46" t="s">
        <v>82</v>
      </c>
      <c r="C46" t="s">
        <v>83</v>
      </c>
      <c r="D46" t="s">
        <v>84</v>
      </c>
      <c r="E46" t="s">
        <v>5</v>
      </c>
      <c r="F46" t="s">
        <v>131</v>
      </c>
      <c r="G46" s="3">
        <v>2020</v>
      </c>
    </row>
    <row r="47" spans="1:7" x14ac:dyDescent="0.25">
      <c r="A47" s="2">
        <v>46014</v>
      </c>
      <c r="B47" t="s">
        <v>57</v>
      </c>
      <c r="C47" t="s">
        <v>58</v>
      </c>
      <c r="D47" t="s">
        <v>59</v>
      </c>
      <c r="E47" t="s">
        <v>5</v>
      </c>
      <c r="F47" t="s">
        <v>120</v>
      </c>
      <c r="G47" s="3">
        <v>37.5</v>
      </c>
    </row>
    <row r="48" spans="1:7" x14ac:dyDescent="0.25">
      <c r="A48" s="2">
        <v>46015</v>
      </c>
      <c r="B48" t="s">
        <v>48</v>
      </c>
      <c r="C48" t="s">
        <v>49</v>
      </c>
      <c r="D48" t="s">
        <v>50</v>
      </c>
      <c r="E48" t="s">
        <v>5</v>
      </c>
      <c r="F48" t="s">
        <v>117</v>
      </c>
      <c r="G48" s="3">
        <v>285</v>
      </c>
    </row>
    <row r="49" spans="7:7" x14ac:dyDescent="0.25">
      <c r="G49" s="1">
        <f>SUM(G4:G48)</f>
        <v>9126.32</v>
      </c>
    </row>
  </sheetData>
  <sortState xmlns:xlrd2="http://schemas.microsoft.com/office/spreadsheetml/2017/richdata2" ref="A4:G47">
    <sortCondition ref="A3:A47"/>
    <sortCondition ref="B3:B47"/>
  </sortState>
  <pageMargins left="0.70866141732283472" right="0.70866141732283472" top="0.74803149606299213" bottom="0.74803149606299213" header="0.31496062992125984" footer="0.31496062992125984"/>
  <pageSetup paperSize="9" scale="55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5016B07F95A143BC72C20F84117DF1" ma:contentTypeVersion="6" ma:contentTypeDescription="Create a new document." ma:contentTypeScope="" ma:versionID="65ebab83a3e26988ece50a9244058812">
  <xsd:schema xmlns:xsd="http://www.w3.org/2001/XMLSchema" xmlns:xs="http://www.w3.org/2001/XMLSchema" xmlns:p="http://schemas.microsoft.com/office/2006/metadata/properties" xmlns:ns2="3547716a-7723-4294-a55b-2d5a5c228873" xmlns:ns3="771a3384-bc71-41e3-9179-4d657e4d925a" targetNamespace="http://schemas.microsoft.com/office/2006/metadata/properties" ma:root="true" ma:fieldsID="c3e9f43372fb1bf65c880d44ca07ac7f" ns2:_="" ns3:_="">
    <xsd:import namespace="3547716a-7723-4294-a55b-2d5a5c228873"/>
    <xsd:import namespace="771a3384-bc71-41e3-9179-4d657e4d92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7716a-7723-4294-a55b-2d5a5c228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a3384-bc71-41e3-9179-4d657e4d92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8BE9FC-9BF1-4667-89C4-AC368CC321CE}">
  <ds:schemaRefs>
    <ds:schemaRef ds:uri="http://www.w3.org/XML/1998/namespace"/>
    <ds:schemaRef ds:uri="http://purl.org/dc/elements/1.1/"/>
    <ds:schemaRef ds:uri="http://purl.org/dc/terms/"/>
    <ds:schemaRef ds:uri="3547716a-7723-4294-a55b-2d5a5c228873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771a3384-bc71-41e3-9179-4d657e4d925a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4E8167B-9AD7-410E-A249-7165133B6C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8B5D8A-7558-48EE-8DFB-B004DBC6E9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47716a-7723-4294-a55b-2d5a5c228873"/>
    <ds:schemaRef ds:uri="771a3384-bc71-41e3-9179-4d657e4d92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December 2025</vt:lpstr>
      <vt:lpstr>'December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Howard</dc:creator>
  <cp:lastModifiedBy>Graham Howard</cp:lastModifiedBy>
  <cp:lastPrinted>2026-02-03T14:12:34Z</cp:lastPrinted>
  <dcterms:created xsi:type="dcterms:W3CDTF">2026-02-03T12:14:11Z</dcterms:created>
  <dcterms:modified xsi:type="dcterms:W3CDTF">2026-02-03T14:14:45Z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0x0101004C5016B07F95A143BC72C20F84117DF1</vt:lpwstr>
  </property>
</Properties>
</file>