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51" documentId="8_{6FB3161F-BFC0-46F7-A330-CEAD6838C1CE}" xr6:coauthVersionLast="47" xr6:coauthVersionMax="47" xr10:uidLastSave="{BE5C6BB2-5B4E-43AC-8F46-AD61F3CC75BE}"/>
  <bookViews>
    <workbookView xWindow="28680" yWindow="-120" windowWidth="29040" windowHeight="15840" xr2:uid="{D4618995-7C99-4CC7-B26D-A641B48ED916}"/>
  </bookViews>
  <sheets>
    <sheet name="July 2025" sheetId="1" r:id="rId1"/>
  </sheets>
  <definedNames>
    <definedName name="_xlnm._FilterDatabase" localSheetId="0" hidden="1">'July 2025'!$A$3:$G$86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<sst xmlns="http://schemas.openxmlformats.org/spreadsheetml/2006/main" count="423" uniqueCount="230">
  <si>
    <t>Transaction Date</t>
  </si>
  <si>
    <t>Net Amount (£)</t>
  </si>
  <si>
    <t>HR Management</t>
  </si>
  <si>
    <t>Postage</t>
  </si>
  <si>
    <t>POST OFFICE COUNTER</t>
  </si>
  <si>
    <t>Services</t>
  </si>
  <si>
    <t>Operational Communications</t>
  </si>
  <si>
    <t>Call Out System</t>
  </si>
  <si>
    <t>ANYWHERESIM</t>
  </si>
  <si>
    <t>Post Office</t>
  </si>
  <si>
    <t>Equipment</t>
  </si>
  <si>
    <t>Capital - Operational Plant &amp; Equipment</t>
  </si>
  <si>
    <t>RATCHET STRAPS UK</t>
  </si>
  <si>
    <t>General retail and wholesale</t>
  </si>
  <si>
    <t>Fleet Services</t>
  </si>
  <si>
    <t>Vehicle Fuel</t>
  </si>
  <si>
    <t>RSS ST ANDREWS</t>
  </si>
  <si>
    <t>Fuel</t>
  </si>
  <si>
    <t>Subsistence</t>
  </si>
  <si>
    <t>GOMERSAL PARK HOTEL</t>
  </si>
  <si>
    <t>Hotels and accommodation</t>
  </si>
  <si>
    <t>White Group Operations</t>
  </si>
  <si>
    <t>Food at Fires</t>
  </si>
  <si>
    <t>Tesco</t>
  </si>
  <si>
    <t>Telephone Rental</t>
  </si>
  <si>
    <t>GLOBAL TELESAT COMMS</t>
  </si>
  <si>
    <t>Blue Group Operations</t>
  </si>
  <si>
    <t>SUMUP *THE MOLE HUT</t>
  </si>
  <si>
    <t>Wareham Pizza</t>
  </si>
  <si>
    <t>Restaurants and bars</t>
  </si>
  <si>
    <t>Learning &amp; Organisational Development</t>
  </si>
  <si>
    <t>Training - Course Materials</t>
  </si>
  <si>
    <t>B&amp;Q</t>
  </si>
  <si>
    <t>Currys</t>
  </si>
  <si>
    <t>Aldi</t>
  </si>
  <si>
    <t>SANDFORD SERVICE STATI</t>
  </si>
  <si>
    <t>Lidl</t>
  </si>
  <si>
    <t>APCOA SALISBURY HOSPITAL</t>
  </si>
  <si>
    <t>Travel</t>
  </si>
  <si>
    <t>WH Smith Salisbury Hospit</t>
  </si>
  <si>
    <t>Procurement</t>
  </si>
  <si>
    <t>Conferences/Seminars</t>
  </si>
  <si>
    <t>SOCIAL VALUE PORTAL</t>
  </si>
  <si>
    <t>Subscriptions</t>
  </si>
  <si>
    <t>WWW.CIPS.ORG</t>
  </si>
  <si>
    <t>HR Fitness Advisor</t>
  </si>
  <si>
    <t>Non Operational Equipment Purchases</t>
  </si>
  <si>
    <t>CURRYS ONLINE</t>
  </si>
  <si>
    <t>ICT Support Services</t>
  </si>
  <si>
    <t>Computer General Consumables</t>
  </si>
  <si>
    <t>CURRYS BUSINESS</t>
  </si>
  <si>
    <t>Supplies</t>
  </si>
  <si>
    <t>Devizes Fire Station</t>
  </si>
  <si>
    <t>TESCO STORES 4820</t>
  </si>
  <si>
    <t>Salisbury Fire Station</t>
  </si>
  <si>
    <t>Public Transport</t>
  </si>
  <si>
    <t>SALISBURY DISTRICT HOSP</t>
  </si>
  <si>
    <t>Swindon Fire Station</t>
  </si>
  <si>
    <t>Waitrose</t>
  </si>
  <si>
    <t>Dorchester Fire Station</t>
  </si>
  <si>
    <t>The Co-operative Group Food</t>
  </si>
  <si>
    <t>Ferndown Fire Station</t>
  </si>
  <si>
    <t>Capital - Operational Communications</t>
  </si>
  <si>
    <t>SP RAM MOUNT UK</t>
  </si>
  <si>
    <t>Wareham Fire Station</t>
  </si>
  <si>
    <t>HOLTEN HEATH SERVICE STAT</t>
  </si>
  <si>
    <t>Hummingbird</t>
  </si>
  <si>
    <t>FORECOURT EYE</t>
  </si>
  <si>
    <t>Operational Equipment Maint &amp; Repairs</t>
  </si>
  <si>
    <t>SP CONSERVATION RESO</t>
  </si>
  <si>
    <t>ICT Network &amp; Security</t>
  </si>
  <si>
    <t>Capital - IT Systems &amp; Equipment</t>
  </si>
  <si>
    <t>CABLEMONKEY</t>
  </si>
  <si>
    <t>Executive &amp; Democratic Services</t>
  </si>
  <si>
    <t>Catering</t>
  </si>
  <si>
    <t>ocado</t>
  </si>
  <si>
    <t>Safe &amp; Well</t>
  </si>
  <si>
    <t>ROYAL MAIL ONLINE SHOP</t>
  </si>
  <si>
    <t>Corporate Engagement &amp; Events</t>
  </si>
  <si>
    <t>ALDI 117 775</t>
  </si>
  <si>
    <t>Sainsbury's</t>
  </si>
  <si>
    <t>HR Resourcing &amp; Workforce Planning</t>
  </si>
  <si>
    <t>Employee Security Checks</t>
  </si>
  <si>
    <t>WARKS POLICE VETTING</t>
  </si>
  <si>
    <t>Amesbury Fire Station</t>
  </si>
  <si>
    <t>ALDI 98 775</t>
  </si>
  <si>
    <t>Response</t>
  </si>
  <si>
    <t>Spar Devizes</t>
  </si>
  <si>
    <t>TESCO STORES 3133</t>
  </si>
  <si>
    <t>ESSO TIDWORTH</t>
  </si>
  <si>
    <t>Service Improvement</t>
  </si>
  <si>
    <t>MORR WARMINSTER</t>
  </si>
  <si>
    <t>Road Fund Licences</t>
  </si>
  <si>
    <t>Driver and Vehicle Licensing Agency</t>
  </si>
  <si>
    <t>Poundbury</t>
  </si>
  <si>
    <t>Furniture</t>
  </si>
  <si>
    <t>PAYPAL *BALMA LLC</t>
  </si>
  <si>
    <t>Devizes Training Centre</t>
  </si>
  <si>
    <t>LIDL GB DEVIZES</t>
  </si>
  <si>
    <t>Kemble Airfield Training Base</t>
  </si>
  <si>
    <t>CATLEYS GAS CENTRE</t>
  </si>
  <si>
    <t>Non Operational Equipment Maint &amp; Repairs</t>
  </si>
  <si>
    <t>Computer Software Maintenance</t>
  </si>
  <si>
    <t>COOKIEFIRST.COM BANNER</t>
  </si>
  <si>
    <t>Red Group Operations</t>
  </si>
  <si>
    <t>Home Bargains</t>
  </si>
  <si>
    <t>POUNDLAND LTD - 2426</t>
  </si>
  <si>
    <t>ALDI 80 775</t>
  </si>
  <si>
    <t>DOMINOS PIZZA</t>
  </si>
  <si>
    <t>SUBWAY42659</t>
  </si>
  <si>
    <t>TESCO STORES 3230</t>
  </si>
  <si>
    <t>SWINTON PAYD</t>
  </si>
  <si>
    <t>McDonald's</t>
  </si>
  <si>
    <t>Domino's Pizza</t>
  </si>
  <si>
    <t>Media &amp; Graphics</t>
  </si>
  <si>
    <t>General Insurance</t>
  </si>
  <si>
    <t>COVERDRONE</t>
  </si>
  <si>
    <t>Shutterstock</t>
  </si>
  <si>
    <t>Service Control Centre</t>
  </si>
  <si>
    <t>DOMINO S PIZZA</t>
  </si>
  <si>
    <t>Personal Protective Equipment</t>
  </si>
  <si>
    <t>WWW.UK.RS-ONLINE.C</t>
  </si>
  <si>
    <t>Vehicle Hire</t>
  </si>
  <si>
    <t>ZELF</t>
  </si>
  <si>
    <t>Wiltshire Fleet Workshops</t>
  </si>
  <si>
    <t>Internal Vehicle Repairs &amp; Maint</t>
  </si>
  <si>
    <t>PLUMBSTOP - MELKSHAM</t>
  </si>
  <si>
    <t>SP VIKING TAPES</t>
  </si>
  <si>
    <t>Dorset Civil Contingencies Unit</t>
  </si>
  <si>
    <t>STARLINK INTERNET</t>
  </si>
  <si>
    <t>Financial Services</t>
  </si>
  <si>
    <t>Books &amp; Publications</t>
  </si>
  <si>
    <t>WWW.CIPFA.ORG.UK</t>
  </si>
  <si>
    <t>IntuitÂ </t>
  </si>
  <si>
    <t>SP PATROLSTORE</t>
  </si>
  <si>
    <t>SP CHILLCHEATER</t>
  </si>
  <si>
    <t>Office Equipment &amp; Stationery</t>
  </si>
  <si>
    <t>WORLDOFBOOKS.COM</t>
  </si>
  <si>
    <t>Uniform Clothing</t>
  </si>
  <si>
    <t>SportsDirect.com</t>
  </si>
  <si>
    <t>MIPERMIT</t>
  </si>
  <si>
    <t>EURO CAR PARTS P</t>
  </si>
  <si>
    <t>Department</t>
  </si>
  <si>
    <t>Account Description</t>
  </si>
  <si>
    <t>Supplier</t>
  </si>
  <si>
    <t>Merchant Category</t>
  </si>
  <si>
    <t>Purpose of Spend</t>
  </si>
  <si>
    <t>DWFRS Purchase Card Expenditure - July 2025</t>
  </si>
  <si>
    <t>Ratchet Straps UK - Ratchet Straps</t>
  </si>
  <si>
    <t>RSS St Andrews road - Fuel</t>
  </si>
  <si>
    <t>Gomersal Park Hotel - Meals</t>
  </si>
  <si>
    <t>GTC - Sat Phone subs</t>
  </si>
  <si>
    <t>The Mole Hut Cafe- Fireground feeding TT010530</t>
  </si>
  <si>
    <t>Wareham Pizza- Fireground feeding TT010530</t>
  </si>
  <si>
    <t>B&amp;Q Poole- Plastic box for Management Course</t>
  </si>
  <si>
    <t>Currys Poole - Bluetooth speaker for Management Course</t>
  </si>
  <si>
    <t>Currys - Cisco wall mount for reception</t>
  </si>
  <si>
    <t>Co-op - Fireground feeding TT013329</t>
  </si>
  <si>
    <t>Lidl - Fireground feeding TT013103</t>
  </si>
  <si>
    <t>The Mole Hut - Food for crews at Holton Heath Fire- TT010530</t>
  </si>
  <si>
    <t>Conservation Resources - Greygate Cleaner</t>
  </si>
  <si>
    <t>Ocado - Lunch side items for F&amp;A members meeting</t>
  </si>
  <si>
    <t>Waitrose - Sandwiches for F&amp;A members meeting</t>
  </si>
  <si>
    <t>Royal Mail Online Shop - 50x 2nd Class Stamp Sheet x12</t>
  </si>
  <si>
    <t>Aldi - Refreshments for Managers Briefing Day</t>
  </si>
  <si>
    <t>Sainsburys - Refreshments &amp; supplies for Managers Briefing Day</t>
  </si>
  <si>
    <t>Warks Police Vetting - SCC/ CRA NNPV Level 2 vetting</t>
  </si>
  <si>
    <t>DVLA- Vehicle Tax WX12KFE</t>
  </si>
  <si>
    <t>DVLA- Vehicle Tax WX12KFG</t>
  </si>
  <si>
    <t>DVLA- Vehicle Tax WX12KFJ</t>
  </si>
  <si>
    <t>DVLA- Vehicle Tax WX12KFK</t>
  </si>
  <si>
    <t>Gear Tech - insect killer unit for ICT office</t>
  </si>
  <si>
    <t>Lidl- Student Drink supplies</t>
  </si>
  <si>
    <t>Catleys - Gas Cylinder - DTC</t>
  </si>
  <si>
    <t>Catleys - Gas Cylinder - Kemble</t>
  </si>
  <si>
    <t>Catleys - Gas Lance Repair for Kemble</t>
  </si>
  <si>
    <t>Cookie First - monthly payment for cookie management platform on website</t>
  </si>
  <si>
    <t>WWW.UKRS-ONLINE.CO - Polycarbonate single lens glasses</t>
  </si>
  <si>
    <t>CIPFA - Local Authority Code of Practice 2025/26</t>
  </si>
  <si>
    <t>Quickbooks - Monthly quickbooks subscription for VAT Making Tax Digital service</t>
  </si>
  <si>
    <t>Reed Chillcheater - Beanie Hats Tech Rescue (STOCK U00116)</t>
  </si>
  <si>
    <t>World of Books - Street Atlas</t>
  </si>
  <si>
    <t>Dominos Pizza - Fireground feeding TT010530</t>
  </si>
  <si>
    <t>Post Office Dorchester - Postage</t>
  </si>
  <si>
    <t>AnywhereSIM - Test muliti SIM</t>
  </si>
  <si>
    <t>Post office - Radio comms returns</t>
  </si>
  <si>
    <t>APCOA Parking - Hospital visit to injured firefighter after incident TT012873</t>
  </si>
  <si>
    <t>WH Smith - Food for injured firefigter incident TT012873</t>
  </si>
  <si>
    <t>Tesco - Fireground feeding for incident TT011511</t>
  </si>
  <si>
    <t>Parking - welfare officer attend SDH incident TT012873</t>
  </si>
  <si>
    <t>SP RAM mount UK - RAM Mounts</t>
  </si>
  <si>
    <t>Hummingbird - Sent standby to Sherborne due to D &amp; S incident from 17:00 - 23:00</t>
  </si>
  <si>
    <t>Blandford Forum PFS/ Forecourt Eye Ltd - Fuel</t>
  </si>
  <si>
    <t>Cable Monkey - Network Patch Cabling (SD-WAN Project)</t>
  </si>
  <si>
    <t>Aldi - Bottled water for Amesbury FS</t>
  </si>
  <si>
    <t>Spar- Drinks and food required for incident TT011512</t>
  </si>
  <si>
    <t>Tesco - Hydration tablets for FDO's</t>
  </si>
  <si>
    <t>Esso - Ad Blue 10L x3 for Salisbury station</t>
  </si>
  <si>
    <t>Morrisons - Subsistence following a full day of incidents</t>
  </si>
  <si>
    <t>Poundland - Synergy course with the Wiltshire Police in Swindon area</t>
  </si>
  <si>
    <t>Aldi - Synergy course with the Wiltshire Police in Swindon area</t>
  </si>
  <si>
    <t>Dominos - Synergy course with the Wiltshire Police in Swindon area</t>
  </si>
  <si>
    <t>Subway - Synergy course with the Wiltshire Police in Swindon area</t>
  </si>
  <si>
    <t>Tesco - Synergy course with the Wiltshire Police in Swindon area</t>
  </si>
  <si>
    <t>Tidworth Barracks - Synergy course with the Wiltshire Police in Swindon area</t>
  </si>
  <si>
    <t>McDonalds - Incident welfare TT013103- 8 pump fire</t>
  </si>
  <si>
    <t>Dominos - Incident welfare TT013103- 8 pump fire</t>
  </si>
  <si>
    <t>Coverdrone - Single day drone flight insurance</t>
  </si>
  <si>
    <t>Shutterstock - Monthly subscription</t>
  </si>
  <si>
    <t>Zelf - Extra driver charge</t>
  </si>
  <si>
    <t>Plumbstop - pipe fitting cap</t>
  </si>
  <si>
    <t>Viking tapes - camera 3m pads</t>
  </si>
  <si>
    <t>Starlink - subscription</t>
  </si>
  <si>
    <t>Euro Car parts - Valve grinding kit</t>
  </si>
  <si>
    <t>Social Value Portal Ltd - On-line Ticket to access the Social Value Conference 2023</t>
  </si>
  <si>
    <t>Tesco - Fireground feeding - TT013103 Chapel Lane Recycling Plant</t>
  </si>
  <si>
    <t>Aldi - Fireground feeding for 30 TT013103</t>
  </si>
  <si>
    <t>Asda - Fireground feeding for 30 TT013103</t>
  </si>
  <si>
    <t>Lidl - Fireground feeding for 30 TT013103</t>
  </si>
  <si>
    <t>Tesco - Fireground feeding for 30 TT013103</t>
  </si>
  <si>
    <t>CIPS - Student Membership for CIPS Level 3 Apprenticeship (not covered by Levy/Grant)</t>
  </si>
  <si>
    <t>Currys - Bluetooth speaker</t>
  </si>
  <si>
    <t>Waitrose - Water for station</t>
  </si>
  <si>
    <t>Holton Heath Service Station - Food for crews at Holton Heath Fire- TT010530</t>
  </si>
  <si>
    <t>Aldi - Ice creams for Managers Briefing Day</t>
  </si>
  <si>
    <t>Home Bargains - Synergy course with the Wiltshire Police in Swindon area</t>
  </si>
  <si>
    <t>Dominos - Control feeding for Inc TT010530</t>
  </si>
  <si>
    <t>Patrolstore - Haix Fire Eagle High Boot (Poole)</t>
  </si>
  <si>
    <t>Sports Direct - Safety Boots</t>
  </si>
  <si>
    <t>MiPermit - Parking in Salisbury to serve a Prohiition TT009729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</si>
</sst>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0" fontId="2" fillId="0" borderId="0" xfId="0" applyFont="1"/>
    <xf numFmtId="164" fontId="0" fillId="0" borderId="0" xfId="0" applyNumberFormat="1"/>
    <xf numFmtId="14" fontId="0" fillId="0" borderId="0" xfId="0" applyNumberFormat="1" applyFill="1"/>
    <xf numFmtId="0" fontId="0" fillId="0" borderId="0" xfId="0" applyFill="1"/>
    <xf numFmtId="0" fontId="3" fillId="0" borderId="0" xfId="0" applyFont="1"/>
    <xf numFmtId="0" fontId="4" fillId="2" borderId="1" xfId="0" applyFont="1" applyFill="1" applyBorder="1"/>
    <xf numFmtId="164" fontId="4" fillId="2" borderId="1" xfId="0" applyNumberFormat="1" applyFont="1" applyFill="1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BAB9C0-C1B2-406A-9E77-7AE4E5FA5DC6}" name="Table1" displayName="Table1" ref="A3:G87" totalsRowShown="0" headerRowDxfId="0">
  <tableColumns count="7">
    <tableColumn id="1" xr3:uid="{6539D25A-3656-4CC2-B3D8-9DCF07B3E0FE}" name="Transaction Date" dataDxfId="4"/>
    <tableColumn id="2" xr3:uid="{8AE77668-0555-424C-8E4B-D31FDDED8C99}" name="Department"/>
    <tableColumn id="3" xr3:uid="{A85EF780-75E6-4DB5-A0FC-E95A1F9D7E5A}" name="Account Description"/>
    <tableColumn id="4" xr3:uid="{4EEC560C-25E0-4C06-8F33-CB4401B15AF2}" name="Supplier" dataDxfId="3"/>
    <tableColumn id="5" xr3:uid="{8EFA84CC-9964-4F96-87E3-6A6CDA1993A6}" name="Merchant Category" dataDxfId="2"/>
    <tableColumn id="6" xr3:uid="{1C6CB63B-4992-4DB0-8383-4AE2A8E1A0BC}" name="Purpose of Spend"/>
    <tableColumn id="7" xr3:uid="{698CFFA3-56D8-4C93-8EF4-389315A71776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60122-8EC7-4E14-AF30-341CAFA2391B}">
  <dimension ref="A1:G87"/>
  <sheetViews>
    <sheetView tabSelected="1" zoomScaleNormal="100" workbookViewId="0">
      <selection activeCell="D14" sqref="D14"/>
    </sheetView>
  </sheetViews>
  <sheetFormatPr defaultRowHeight="15" x14ac:dyDescent="0.25"/>
  <cols>
    <col min="1" max="1" width="15.85546875" style="5" bestFit="1" customWidth="1"/>
    <col min="2" max="2" width="37.140625" bestFit="1" customWidth="1"/>
    <col min="3" max="3" width="41.28515625" bestFit="1" customWidth="1"/>
    <col min="4" max="4" width="33.42578125" style="5" bestFit="1" customWidth="1"/>
    <col min="5" max="5" width="27" style="5" bestFit="1" customWidth="1"/>
    <col min="6" max="6" width="80.5703125" bestFit="1" customWidth="1"/>
    <col min="7" max="7" width="14.85546875" bestFit="1" customWidth="1"/>
  </cols>
  <sheetData>
    <row r="1" spans="1:7" ht="21" x14ac:dyDescent="0.35">
      <c r="A1" s="6" t="s">
        <v>147</v>
      </c>
      <c r="D1"/>
      <c r="E1"/>
    </row>
    <row r="2" spans="1:7" x14ac:dyDescent="0.25">
      <c r="A2"/>
      <c r="D2"/>
      <c r="E2"/>
    </row>
    <row r="3" spans="1:7" s="2" customFormat="1" x14ac:dyDescent="0.25">
      <c r="A3" s="7" t="s">
        <v>0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8" t="s">
        <v>1</v>
      </c>
    </row>
    <row r="4" spans="1:7" x14ac:dyDescent="0.25">
      <c r="A4" s="4">
        <v>45835</v>
      </c>
      <c r="B4" t="s">
        <v>26</v>
      </c>
      <c r="C4" t="s">
        <v>55</v>
      </c>
      <c r="D4" s="5" t="s">
        <v>140</v>
      </c>
      <c r="E4" s="5" t="s">
        <v>38</v>
      </c>
      <c r="F4" t="s">
        <v>229</v>
      </c>
      <c r="G4" s="3">
        <v>4.17</v>
      </c>
    </row>
    <row r="5" spans="1:7" x14ac:dyDescent="0.25">
      <c r="A5" s="4">
        <v>45838</v>
      </c>
      <c r="B5" t="s">
        <v>10</v>
      </c>
      <c r="C5" t="s">
        <v>68</v>
      </c>
      <c r="D5" s="5" t="s">
        <v>69</v>
      </c>
      <c r="E5" s="5" t="s">
        <v>13</v>
      </c>
      <c r="F5" t="s">
        <v>160</v>
      </c>
      <c r="G5" s="3">
        <v>107.7</v>
      </c>
    </row>
    <row r="6" spans="1:7" x14ac:dyDescent="0.25">
      <c r="A6" s="4">
        <v>45838</v>
      </c>
      <c r="B6" t="s">
        <v>99</v>
      </c>
      <c r="C6" t="s">
        <v>101</v>
      </c>
      <c r="D6" s="5" t="s">
        <v>100</v>
      </c>
      <c r="E6" s="5" t="s">
        <v>17</v>
      </c>
      <c r="F6" t="s">
        <v>175</v>
      </c>
      <c r="G6" s="3">
        <v>14.5</v>
      </c>
    </row>
    <row r="7" spans="1:7" x14ac:dyDescent="0.25">
      <c r="A7" s="4">
        <v>45838</v>
      </c>
      <c r="B7" t="s">
        <v>14</v>
      </c>
      <c r="C7" t="s">
        <v>122</v>
      </c>
      <c r="D7" s="5" t="s">
        <v>123</v>
      </c>
      <c r="E7" s="5" t="s">
        <v>5</v>
      </c>
      <c r="F7" t="s">
        <v>209</v>
      </c>
      <c r="G7" s="3">
        <v>8.33</v>
      </c>
    </row>
    <row r="8" spans="1:7" x14ac:dyDescent="0.25">
      <c r="A8" s="4">
        <v>45839</v>
      </c>
      <c r="B8" t="s">
        <v>10</v>
      </c>
      <c r="C8" t="s">
        <v>11</v>
      </c>
      <c r="D8" s="5" t="s">
        <v>12</v>
      </c>
      <c r="E8" s="5" t="s">
        <v>13</v>
      </c>
      <c r="F8" t="s">
        <v>148</v>
      </c>
      <c r="G8" s="3">
        <v>48.5</v>
      </c>
    </row>
    <row r="9" spans="1:7" x14ac:dyDescent="0.25">
      <c r="A9" s="4">
        <v>45839</v>
      </c>
      <c r="B9" t="s">
        <v>78</v>
      </c>
      <c r="C9" t="s">
        <v>74</v>
      </c>
      <c r="D9" s="5" t="s">
        <v>79</v>
      </c>
      <c r="E9" s="5" t="s">
        <v>13</v>
      </c>
      <c r="F9" t="s">
        <v>164</v>
      </c>
      <c r="G9" s="3">
        <v>6.07</v>
      </c>
    </row>
    <row r="10" spans="1:7" x14ac:dyDescent="0.25">
      <c r="A10" s="4">
        <v>45839</v>
      </c>
      <c r="B10" t="s">
        <v>73</v>
      </c>
      <c r="C10" t="s">
        <v>74</v>
      </c>
      <c r="D10" s="5" t="s">
        <v>79</v>
      </c>
      <c r="E10" s="5" t="s">
        <v>13</v>
      </c>
      <c r="F10" t="s">
        <v>224</v>
      </c>
      <c r="G10" s="3">
        <v>11.49</v>
      </c>
    </row>
    <row r="11" spans="1:7" x14ac:dyDescent="0.25">
      <c r="A11" s="4">
        <v>45840</v>
      </c>
      <c r="B11" t="s">
        <v>104</v>
      </c>
      <c r="C11" t="s">
        <v>74</v>
      </c>
      <c r="D11" s="5" t="s">
        <v>109</v>
      </c>
      <c r="E11" s="5" t="s">
        <v>29</v>
      </c>
      <c r="F11" t="s">
        <v>202</v>
      </c>
      <c r="G11" s="3">
        <v>73.88</v>
      </c>
    </row>
    <row r="12" spans="1:7" x14ac:dyDescent="0.25">
      <c r="A12" s="4">
        <v>45840</v>
      </c>
      <c r="B12" t="s">
        <v>104</v>
      </c>
      <c r="C12" t="s">
        <v>74</v>
      </c>
      <c r="D12" s="5" t="s">
        <v>110</v>
      </c>
      <c r="E12" s="5" t="s">
        <v>13</v>
      </c>
      <c r="F12" t="s">
        <v>203</v>
      </c>
      <c r="G12" s="3">
        <v>131.13</v>
      </c>
    </row>
    <row r="13" spans="1:7" x14ac:dyDescent="0.25">
      <c r="A13" s="4">
        <v>45840</v>
      </c>
      <c r="B13" t="s">
        <v>114</v>
      </c>
      <c r="C13" t="s">
        <v>115</v>
      </c>
      <c r="D13" s="5" t="s">
        <v>116</v>
      </c>
      <c r="E13" s="5" t="s">
        <v>5</v>
      </c>
      <c r="F13" t="s">
        <v>207</v>
      </c>
      <c r="G13" s="3">
        <v>21.77</v>
      </c>
    </row>
    <row r="14" spans="1:7" x14ac:dyDescent="0.25">
      <c r="A14" s="4">
        <v>45840</v>
      </c>
      <c r="B14" t="s">
        <v>14</v>
      </c>
      <c r="C14" t="s">
        <v>46</v>
      </c>
      <c r="D14" s="5" t="s">
        <v>141</v>
      </c>
      <c r="E14" s="5" t="s">
        <v>51</v>
      </c>
      <c r="F14" t="s">
        <v>213</v>
      </c>
      <c r="G14" s="3">
        <v>5.83</v>
      </c>
    </row>
    <row r="15" spans="1:7" x14ac:dyDescent="0.25">
      <c r="A15" s="4">
        <v>45841</v>
      </c>
      <c r="B15" t="s">
        <v>76</v>
      </c>
      <c r="C15" t="s">
        <v>3</v>
      </c>
      <c r="D15" s="5" t="s">
        <v>77</v>
      </c>
      <c r="E15" s="5" t="s">
        <v>5</v>
      </c>
      <c r="F15" t="s">
        <v>163</v>
      </c>
      <c r="G15" s="3">
        <v>522</v>
      </c>
    </row>
    <row r="16" spans="1:7" x14ac:dyDescent="0.25">
      <c r="A16" s="4">
        <v>45841</v>
      </c>
      <c r="B16" t="s">
        <v>118</v>
      </c>
      <c r="C16" t="s">
        <v>22</v>
      </c>
      <c r="D16" s="5" t="s">
        <v>119</v>
      </c>
      <c r="E16" s="5" t="s">
        <v>29</v>
      </c>
      <c r="F16" t="s">
        <v>226</v>
      </c>
      <c r="G16" s="3">
        <v>26.99</v>
      </c>
    </row>
    <row r="17" spans="1:7" x14ac:dyDescent="0.25">
      <c r="A17" s="4">
        <v>45841</v>
      </c>
      <c r="B17" t="s">
        <v>51</v>
      </c>
      <c r="C17" t="s">
        <v>120</v>
      </c>
      <c r="D17" s="5" t="s">
        <v>134</v>
      </c>
      <c r="E17" s="5" t="s">
        <v>13</v>
      </c>
      <c r="F17" t="s">
        <v>227</v>
      </c>
      <c r="G17" s="3">
        <v>187</v>
      </c>
    </row>
    <row r="18" spans="1:7" x14ac:dyDescent="0.25">
      <c r="A18" s="4">
        <v>45841</v>
      </c>
      <c r="B18" t="s">
        <v>26</v>
      </c>
      <c r="C18" t="s">
        <v>22</v>
      </c>
      <c r="D18" s="5" t="s">
        <v>119</v>
      </c>
      <c r="E18" s="5" t="s">
        <v>29</v>
      </c>
      <c r="F18" t="s">
        <v>182</v>
      </c>
      <c r="G18" s="3">
        <v>234.67</v>
      </c>
    </row>
    <row r="19" spans="1:7" x14ac:dyDescent="0.25">
      <c r="A19" s="4">
        <v>45842</v>
      </c>
      <c r="B19" t="s">
        <v>26</v>
      </c>
      <c r="C19" t="s">
        <v>22</v>
      </c>
      <c r="D19" s="5" t="s">
        <v>27</v>
      </c>
      <c r="E19" s="5" t="s">
        <v>13</v>
      </c>
      <c r="F19" t="s">
        <v>152</v>
      </c>
      <c r="G19" s="3">
        <v>156</v>
      </c>
    </row>
    <row r="20" spans="1:7" x14ac:dyDescent="0.25">
      <c r="A20" s="4">
        <v>45842</v>
      </c>
      <c r="B20" t="s">
        <v>26</v>
      </c>
      <c r="C20" t="s">
        <v>22</v>
      </c>
      <c r="D20" s="5" t="s">
        <v>28</v>
      </c>
      <c r="E20" s="5" t="s">
        <v>29</v>
      </c>
      <c r="F20" t="s">
        <v>153</v>
      </c>
      <c r="G20" s="3">
        <v>137</v>
      </c>
    </row>
    <row r="21" spans="1:7" x14ac:dyDescent="0.25">
      <c r="A21" s="4">
        <v>45842</v>
      </c>
      <c r="B21" t="s">
        <v>64</v>
      </c>
      <c r="C21" t="s">
        <v>22</v>
      </c>
      <c r="D21" s="5" t="s">
        <v>65</v>
      </c>
      <c r="E21" s="5" t="s">
        <v>17</v>
      </c>
      <c r="F21" t="s">
        <v>223</v>
      </c>
      <c r="G21" s="3">
        <v>23.34</v>
      </c>
    </row>
    <row r="22" spans="1:7" x14ac:dyDescent="0.25">
      <c r="A22" s="4">
        <v>45842</v>
      </c>
      <c r="B22" t="s">
        <v>64</v>
      </c>
      <c r="C22" t="s">
        <v>22</v>
      </c>
      <c r="D22" s="5" t="s">
        <v>27</v>
      </c>
      <c r="E22" s="5" t="s">
        <v>13</v>
      </c>
      <c r="F22" t="s">
        <v>159</v>
      </c>
      <c r="G22" s="3">
        <v>129.87</v>
      </c>
    </row>
    <row r="23" spans="1:7" x14ac:dyDescent="0.25">
      <c r="A23" s="4">
        <v>45843</v>
      </c>
      <c r="B23" t="s">
        <v>78</v>
      </c>
      <c r="C23" t="s">
        <v>74</v>
      </c>
      <c r="D23" s="5" t="s">
        <v>80</v>
      </c>
      <c r="E23" s="5" t="s">
        <v>13</v>
      </c>
      <c r="F23" t="s">
        <v>165</v>
      </c>
      <c r="G23" s="3">
        <v>6.4</v>
      </c>
    </row>
    <row r="24" spans="1:7" x14ac:dyDescent="0.25">
      <c r="A24" s="4">
        <v>45843</v>
      </c>
      <c r="B24" t="s">
        <v>104</v>
      </c>
      <c r="C24" t="s">
        <v>31</v>
      </c>
      <c r="D24" s="5" t="s">
        <v>105</v>
      </c>
      <c r="E24" s="5" t="s">
        <v>13</v>
      </c>
      <c r="F24" t="s">
        <v>225</v>
      </c>
      <c r="G24" s="3">
        <v>116.03</v>
      </c>
    </row>
    <row r="25" spans="1:7" x14ac:dyDescent="0.25">
      <c r="A25" s="4">
        <v>45843</v>
      </c>
      <c r="B25" t="s">
        <v>104</v>
      </c>
      <c r="C25" t="s">
        <v>74</v>
      </c>
      <c r="D25" s="5" t="s">
        <v>105</v>
      </c>
      <c r="E25" s="5" t="s">
        <v>13</v>
      </c>
      <c r="F25" t="s">
        <v>225</v>
      </c>
      <c r="G25" s="3">
        <v>4.74</v>
      </c>
    </row>
    <row r="26" spans="1:7" x14ac:dyDescent="0.25">
      <c r="A26" s="4">
        <v>45843</v>
      </c>
      <c r="B26" t="s">
        <v>104</v>
      </c>
      <c r="C26" t="s">
        <v>31</v>
      </c>
      <c r="D26" s="5" t="s">
        <v>106</v>
      </c>
      <c r="E26" s="5" t="s">
        <v>13</v>
      </c>
      <c r="F26" t="s">
        <v>199</v>
      </c>
      <c r="G26" s="3">
        <v>6</v>
      </c>
    </row>
    <row r="27" spans="1:7" x14ac:dyDescent="0.25">
      <c r="A27" s="4">
        <v>45846</v>
      </c>
      <c r="B27" t="s">
        <v>45</v>
      </c>
      <c r="C27" t="s">
        <v>46</v>
      </c>
      <c r="D27" s="5" t="s">
        <v>47</v>
      </c>
      <c r="E27" s="5" t="s">
        <v>13</v>
      </c>
      <c r="F27" t="s">
        <v>221</v>
      </c>
      <c r="G27" s="3">
        <v>207.5</v>
      </c>
    </row>
    <row r="28" spans="1:7" x14ac:dyDescent="0.25">
      <c r="A28" s="4">
        <v>45846</v>
      </c>
      <c r="B28" t="s">
        <v>114</v>
      </c>
      <c r="C28" t="s">
        <v>43</v>
      </c>
      <c r="D28" s="5" t="s">
        <v>117</v>
      </c>
      <c r="E28" s="5" t="s">
        <v>5</v>
      </c>
      <c r="F28" t="s">
        <v>208</v>
      </c>
      <c r="G28" s="3">
        <v>19</v>
      </c>
    </row>
    <row r="29" spans="1:7" x14ac:dyDescent="0.25">
      <c r="A29" s="4">
        <v>45846</v>
      </c>
      <c r="B29" t="s">
        <v>124</v>
      </c>
      <c r="C29" t="s">
        <v>125</v>
      </c>
      <c r="D29" s="5" t="s">
        <v>126</v>
      </c>
      <c r="E29" s="5" t="s">
        <v>51</v>
      </c>
      <c r="F29" t="s">
        <v>210</v>
      </c>
      <c r="G29" s="3">
        <v>0.73</v>
      </c>
    </row>
    <row r="30" spans="1:7" x14ac:dyDescent="0.25">
      <c r="A30" s="4">
        <v>45846</v>
      </c>
      <c r="B30" t="s">
        <v>130</v>
      </c>
      <c r="C30" t="s">
        <v>131</v>
      </c>
      <c r="D30" s="5" t="s">
        <v>132</v>
      </c>
      <c r="E30" s="5" t="s">
        <v>5</v>
      </c>
      <c r="F30" t="s">
        <v>178</v>
      </c>
      <c r="G30" s="3">
        <v>860</v>
      </c>
    </row>
    <row r="31" spans="1:7" x14ac:dyDescent="0.25">
      <c r="A31" s="4">
        <v>45846</v>
      </c>
      <c r="B31" t="s">
        <v>51</v>
      </c>
      <c r="C31" t="s">
        <v>120</v>
      </c>
      <c r="D31" s="5" t="s">
        <v>135</v>
      </c>
      <c r="E31" s="5" t="s">
        <v>13</v>
      </c>
      <c r="F31" t="s">
        <v>180</v>
      </c>
      <c r="G31" s="3">
        <v>104.59</v>
      </c>
    </row>
    <row r="32" spans="1:7" x14ac:dyDescent="0.25">
      <c r="A32" s="4">
        <v>45848</v>
      </c>
      <c r="B32" t="s">
        <v>2</v>
      </c>
      <c r="C32" t="s">
        <v>3</v>
      </c>
      <c r="D32" s="5" t="s">
        <v>4</v>
      </c>
      <c r="E32" s="5" t="s">
        <v>5</v>
      </c>
      <c r="F32" t="s">
        <v>183</v>
      </c>
      <c r="G32" s="3">
        <v>58.8</v>
      </c>
    </row>
    <row r="33" spans="1:7" x14ac:dyDescent="0.25">
      <c r="A33" s="4">
        <v>45848</v>
      </c>
      <c r="B33" t="s">
        <v>97</v>
      </c>
      <c r="C33" t="s">
        <v>74</v>
      </c>
      <c r="D33" s="5" t="s">
        <v>98</v>
      </c>
      <c r="E33" s="5" t="s">
        <v>13</v>
      </c>
      <c r="F33" t="s">
        <v>172</v>
      </c>
      <c r="G33" s="3">
        <v>3.47</v>
      </c>
    </row>
    <row r="34" spans="1:7" x14ac:dyDescent="0.25">
      <c r="A34" s="4">
        <v>45848</v>
      </c>
      <c r="B34" t="s">
        <v>104</v>
      </c>
      <c r="C34" t="s">
        <v>74</v>
      </c>
      <c r="D34" s="5" t="s">
        <v>111</v>
      </c>
      <c r="E34" s="5" t="s">
        <v>51</v>
      </c>
      <c r="F34" t="s">
        <v>204</v>
      </c>
      <c r="G34" s="3">
        <v>68.239999999999995</v>
      </c>
    </row>
    <row r="35" spans="1:7" x14ac:dyDescent="0.25">
      <c r="A35" s="4">
        <v>45848</v>
      </c>
      <c r="B35" t="s">
        <v>128</v>
      </c>
      <c r="C35" t="s">
        <v>43</v>
      </c>
      <c r="D35" s="5" t="s">
        <v>129</v>
      </c>
      <c r="E35" s="5" t="s">
        <v>5</v>
      </c>
      <c r="F35" t="s">
        <v>212</v>
      </c>
      <c r="G35" s="3">
        <v>80</v>
      </c>
    </row>
    <row r="36" spans="1:7" x14ac:dyDescent="0.25">
      <c r="A36" s="4">
        <v>45849</v>
      </c>
      <c r="B36" t="s">
        <v>48</v>
      </c>
      <c r="C36" t="s">
        <v>49</v>
      </c>
      <c r="D36" s="5" t="s">
        <v>50</v>
      </c>
      <c r="E36" s="5" t="s">
        <v>51</v>
      </c>
      <c r="F36" t="s">
        <v>156</v>
      </c>
      <c r="G36" s="3">
        <v>45.98</v>
      </c>
    </row>
    <row r="37" spans="1:7" x14ac:dyDescent="0.25">
      <c r="A37" s="4">
        <v>45849</v>
      </c>
      <c r="B37" t="s">
        <v>52</v>
      </c>
      <c r="C37" t="s">
        <v>22</v>
      </c>
      <c r="D37" s="5" t="s">
        <v>53</v>
      </c>
      <c r="E37" s="5" t="s">
        <v>13</v>
      </c>
      <c r="F37" t="s">
        <v>188</v>
      </c>
      <c r="G37" s="3">
        <v>43.2</v>
      </c>
    </row>
    <row r="38" spans="1:7" x14ac:dyDescent="0.25">
      <c r="A38" s="4">
        <v>45849</v>
      </c>
      <c r="B38" t="s">
        <v>70</v>
      </c>
      <c r="C38" t="s">
        <v>71</v>
      </c>
      <c r="D38" s="5" t="s">
        <v>72</v>
      </c>
      <c r="E38" s="5" t="s">
        <v>5</v>
      </c>
      <c r="F38" t="s">
        <v>193</v>
      </c>
      <c r="G38" s="3">
        <v>1893.3</v>
      </c>
    </row>
    <row r="39" spans="1:7" x14ac:dyDescent="0.25">
      <c r="A39" s="4">
        <v>45849</v>
      </c>
      <c r="B39" t="s">
        <v>86</v>
      </c>
      <c r="C39" t="s">
        <v>22</v>
      </c>
      <c r="D39" s="5" t="s">
        <v>87</v>
      </c>
      <c r="E39" s="5" t="s">
        <v>13</v>
      </c>
      <c r="F39" t="s">
        <v>195</v>
      </c>
      <c r="G39" s="3">
        <v>67.47</v>
      </c>
    </row>
    <row r="40" spans="1:7" x14ac:dyDescent="0.25">
      <c r="A40" s="4">
        <v>45849</v>
      </c>
      <c r="B40" t="s">
        <v>86</v>
      </c>
      <c r="C40" t="s">
        <v>22</v>
      </c>
      <c r="D40" s="5" t="s">
        <v>88</v>
      </c>
      <c r="E40" s="5" t="s">
        <v>13</v>
      </c>
      <c r="F40" t="s">
        <v>196</v>
      </c>
      <c r="G40" s="3">
        <v>66</v>
      </c>
    </row>
    <row r="41" spans="1:7" x14ac:dyDescent="0.25">
      <c r="A41" s="4">
        <v>45849</v>
      </c>
      <c r="B41" t="s">
        <v>54</v>
      </c>
      <c r="C41" t="s">
        <v>15</v>
      </c>
      <c r="D41" s="5" t="s">
        <v>89</v>
      </c>
      <c r="E41" s="5" t="s">
        <v>17</v>
      </c>
      <c r="F41" t="s">
        <v>197</v>
      </c>
      <c r="G41" s="3">
        <v>72.38</v>
      </c>
    </row>
    <row r="42" spans="1:7" x14ac:dyDescent="0.25">
      <c r="A42" s="4">
        <v>45849</v>
      </c>
      <c r="B42" t="s">
        <v>94</v>
      </c>
      <c r="C42" t="s">
        <v>95</v>
      </c>
      <c r="D42" s="5" t="s">
        <v>96</v>
      </c>
      <c r="E42" s="5" t="s">
        <v>13</v>
      </c>
      <c r="F42" t="s">
        <v>171</v>
      </c>
      <c r="G42" s="3">
        <v>34.99</v>
      </c>
    </row>
    <row r="43" spans="1:7" x14ac:dyDescent="0.25">
      <c r="A43" s="4">
        <v>45849</v>
      </c>
      <c r="B43" t="s">
        <v>104</v>
      </c>
      <c r="C43" t="s">
        <v>74</v>
      </c>
      <c r="D43" s="5" t="s">
        <v>107</v>
      </c>
      <c r="E43" s="5" t="s">
        <v>13</v>
      </c>
      <c r="F43" t="s">
        <v>200</v>
      </c>
      <c r="G43" s="3">
        <v>41.79</v>
      </c>
    </row>
    <row r="44" spans="1:7" x14ac:dyDescent="0.25">
      <c r="A44" s="4">
        <v>45849</v>
      </c>
      <c r="B44" t="s">
        <v>104</v>
      </c>
      <c r="C44" t="s">
        <v>74</v>
      </c>
      <c r="D44" s="5" t="s">
        <v>108</v>
      </c>
      <c r="E44" s="5" t="s">
        <v>29</v>
      </c>
      <c r="F44" t="s">
        <v>201</v>
      </c>
      <c r="G44" s="3">
        <v>149.52000000000001</v>
      </c>
    </row>
    <row r="45" spans="1:7" x14ac:dyDescent="0.25">
      <c r="A45" s="4">
        <v>45849</v>
      </c>
      <c r="B45" t="s">
        <v>48</v>
      </c>
      <c r="C45" t="s">
        <v>102</v>
      </c>
      <c r="D45" s="5" t="s">
        <v>133</v>
      </c>
      <c r="E45" s="5" t="s">
        <v>51</v>
      </c>
      <c r="F45" t="s">
        <v>179</v>
      </c>
      <c r="G45" s="3">
        <v>16</v>
      </c>
    </row>
    <row r="46" spans="1:7" x14ac:dyDescent="0.25">
      <c r="A46" s="4">
        <v>45850</v>
      </c>
      <c r="B46" t="s">
        <v>57</v>
      </c>
      <c r="C46" t="s">
        <v>22</v>
      </c>
      <c r="D46" s="5" t="s">
        <v>58</v>
      </c>
      <c r="E46" s="5" t="s">
        <v>13</v>
      </c>
      <c r="F46" t="s">
        <v>222</v>
      </c>
      <c r="G46" s="3">
        <v>8.5</v>
      </c>
    </row>
    <row r="47" spans="1:7" x14ac:dyDescent="0.25">
      <c r="A47" s="4">
        <v>45850</v>
      </c>
      <c r="B47" t="s">
        <v>84</v>
      </c>
      <c r="C47" t="s">
        <v>22</v>
      </c>
      <c r="D47" s="5" t="s">
        <v>85</v>
      </c>
      <c r="E47" s="5" t="s">
        <v>13</v>
      </c>
      <c r="F47" t="s">
        <v>194</v>
      </c>
      <c r="G47" s="3">
        <v>5.83</v>
      </c>
    </row>
    <row r="48" spans="1:7" x14ac:dyDescent="0.25">
      <c r="A48" s="4">
        <v>45851</v>
      </c>
      <c r="B48" t="s">
        <v>90</v>
      </c>
      <c r="C48" t="s">
        <v>18</v>
      </c>
      <c r="D48" s="5" t="s">
        <v>91</v>
      </c>
      <c r="E48" s="5" t="s">
        <v>17</v>
      </c>
      <c r="F48" t="s">
        <v>198</v>
      </c>
      <c r="G48" s="3">
        <v>11.54</v>
      </c>
    </row>
    <row r="49" spans="1:7" x14ac:dyDescent="0.25">
      <c r="A49" s="4">
        <v>45851</v>
      </c>
      <c r="B49" t="s">
        <v>51</v>
      </c>
      <c r="C49" t="s">
        <v>120</v>
      </c>
      <c r="D49" s="5" t="s">
        <v>121</v>
      </c>
      <c r="E49" s="5" t="s">
        <v>51</v>
      </c>
      <c r="F49" t="s">
        <v>177</v>
      </c>
      <c r="G49" s="3">
        <v>-125.47</v>
      </c>
    </row>
    <row r="50" spans="1:7" x14ac:dyDescent="0.25">
      <c r="A50" s="4">
        <v>45852</v>
      </c>
      <c r="B50" t="s">
        <v>14</v>
      </c>
      <c r="C50" t="s">
        <v>18</v>
      </c>
      <c r="D50" s="5" t="s">
        <v>19</v>
      </c>
      <c r="E50" s="5" t="s">
        <v>20</v>
      </c>
      <c r="F50" t="s">
        <v>150</v>
      </c>
      <c r="G50" s="3">
        <v>42.5</v>
      </c>
    </row>
    <row r="51" spans="1:7" x14ac:dyDescent="0.25">
      <c r="A51" s="4">
        <v>45853</v>
      </c>
      <c r="B51" t="s">
        <v>81</v>
      </c>
      <c r="C51" t="s">
        <v>82</v>
      </c>
      <c r="D51" s="5" t="s">
        <v>83</v>
      </c>
      <c r="E51" s="5" t="s">
        <v>5</v>
      </c>
      <c r="F51" t="s">
        <v>166</v>
      </c>
      <c r="G51" s="3">
        <v>884</v>
      </c>
    </row>
    <row r="52" spans="1:7" x14ac:dyDescent="0.25">
      <c r="A52" s="4">
        <v>45853</v>
      </c>
      <c r="B52" t="s">
        <v>124</v>
      </c>
      <c r="C52" t="s">
        <v>125</v>
      </c>
      <c r="D52" s="5" t="s">
        <v>127</v>
      </c>
      <c r="E52" s="5" t="s">
        <v>13</v>
      </c>
      <c r="F52" t="s">
        <v>211</v>
      </c>
      <c r="G52" s="3">
        <v>38.03</v>
      </c>
    </row>
    <row r="53" spans="1:7" x14ac:dyDescent="0.25">
      <c r="A53" s="4">
        <v>45855</v>
      </c>
      <c r="B53" t="s">
        <v>21</v>
      </c>
      <c r="C53" t="s">
        <v>22</v>
      </c>
      <c r="D53" s="5" t="s">
        <v>66</v>
      </c>
      <c r="E53" s="5" t="s">
        <v>29</v>
      </c>
      <c r="F53" t="s">
        <v>191</v>
      </c>
      <c r="G53" s="3">
        <v>12.5</v>
      </c>
    </row>
    <row r="54" spans="1:7" x14ac:dyDescent="0.25">
      <c r="A54" s="4">
        <v>45855</v>
      </c>
      <c r="B54" t="s">
        <v>14</v>
      </c>
      <c r="C54" t="s">
        <v>15</v>
      </c>
      <c r="D54" s="5" t="s">
        <v>67</v>
      </c>
      <c r="E54" s="5" t="s">
        <v>5</v>
      </c>
      <c r="F54" t="s">
        <v>192</v>
      </c>
      <c r="G54" s="3">
        <v>44.71</v>
      </c>
    </row>
    <row r="55" spans="1:7" x14ac:dyDescent="0.25">
      <c r="A55" s="4">
        <v>45856</v>
      </c>
      <c r="B55" t="s">
        <v>6</v>
      </c>
      <c r="C55" t="s">
        <v>62</v>
      </c>
      <c r="D55" s="5" t="s">
        <v>63</v>
      </c>
      <c r="E55" s="5" t="s">
        <v>13</v>
      </c>
      <c r="F55" t="s">
        <v>190</v>
      </c>
      <c r="G55" s="3">
        <v>382.4</v>
      </c>
    </row>
    <row r="56" spans="1:7" x14ac:dyDescent="0.25">
      <c r="A56" s="4">
        <v>45858</v>
      </c>
      <c r="B56" t="s">
        <v>48</v>
      </c>
      <c r="C56" t="s">
        <v>102</v>
      </c>
      <c r="D56" s="5" t="s">
        <v>103</v>
      </c>
      <c r="E56" s="5" t="s">
        <v>51</v>
      </c>
      <c r="F56" t="s">
        <v>176</v>
      </c>
      <c r="G56" s="3">
        <v>8.0399999999999991</v>
      </c>
    </row>
    <row r="57" spans="1:7" x14ac:dyDescent="0.25">
      <c r="A57" s="4">
        <v>45859</v>
      </c>
      <c r="B57" t="s">
        <v>21</v>
      </c>
      <c r="C57" t="s">
        <v>22</v>
      </c>
      <c r="D57" s="5" t="s">
        <v>37</v>
      </c>
      <c r="E57" s="5" t="s">
        <v>38</v>
      </c>
      <c r="F57" t="s">
        <v>186</v>
      </c>
      <c r="G57" s="3">
        <v>6.5</v>
      </c>
    </row>
    <row r="58" spans="1:7" x14ac:dyDescent="0.25">
      <c r="A58" s="4">
        <v>45859</v>
      </c>
      <c r="B58" t="s">
        <v>21</v>
      </c>
      <c r="C58" t="s">
        <v>22</v>
      </c>
      <c r="D58" s="5" t="s">
        <v>39</v>
      </c>
      <c r="E58" s="5" t="s">
        <v>13</v>
      </c>
      <c r="F58" t="s">
        <v>187</v>
      </c>
      <c r="G58" s="3">
        <v>6.53</v>
      </c>
    </row>
    <row r="59" spans="1:7" x14ac:dyDescent="0.25">
      <c r="A59" s="4">
        <v>45859</v>
      </c>
      <c r="B59" t="s">
        <v>40</v>
      </c>
      <c r="C59" t="s">
        <v>41</v>
      </c>
      <c r="D59" s="5" t="s">
        <v>42</v>
      </c>
      <c r="E59" s="5" t="s">
        <v>5</v>
      </c>
      <c r="F59" t="s">
        <v>214</v>
      </c>
      <c r="G59" s="3">
        <v>20</v>
      </c>
    </row>
    <row r="60" spans="1:7" x14ac:dyDescent="0.25">
      <c r="A60" s="4">
        <v>45859</v>
      </c>
      <c r="B60" t="s">
        <v>54</v>
      </c>
      <c r="C60" t="s">
        <v>55</v>
      </c>
      <c r="D60" s="5" t="s">
        <v>56</v>
      </c>
      <c r="E60" s="5" t="s">
        <v>38</v>
      </c>
      <c r="F60" t="s">
        <v>189</v>
      </c>
      <c r="G60" s="3">
        <v>2.7</v>
      </c>
    </row>
    <row r="61" spans="1:7" x14ac:dyDescent="0.25">
      <c r="A61" s="4">
        <v>45860</v>
      </c>
      <c r="B61" t="s">
        <v>6</v>
      </c>
      <c r="C61" t="s">
        <v>7</v>
      </c>
      <c r="D61" s="5" t="s">
        <v>9</v>
      </c>
      <c r="E61" s="5" t="s">
        <v>5</v>
      </c>
      <c r="F61" t="s">
        <v>185</v>
      </c>
      <c r="G61" s="3">
        <v>12.91</v>
      </c>
    </row>
    <row r="62" spans="1:7" x14ac:dyDescent="0.25">
      <c r="A62" s="4">
        <v>45860</v>
      </c>
      <c r="B62" t="s">
        <v>14</v>
      </c>
      <c r="C62" t="s">
        <v>15</v>
      </c>
      <c r="D62" s="5" t="s">
        <v>16</v>
      </c>
      <c r="E62" s="5" t="s">
        <v>17</v>
      </c>
      <c r="F62" t="s">
        <v>149</v>
      </c>
      <c r="G62" s="3">
        <v>192.82</v>
      </c>
    </row>
    <row r="63" spans="1:7" x14ac:dyDescent="0.25">
      <c r="A63" s="4">
        <v>45860</v>
      </c>
      <c r="B63" t="s">
        <v>73</v>
      </c>
      <c r="C63" t="s">
        <v>74</v>
      </c>
      <c r="D63" s="5" t="s">
        <v>75</v>
      </c>
      <c r="E63" s="5" t="s">
        <v>13</v>
      </c>
      <c r="F63" t="s">
        <v>161</v>
      </c>
      <c r="G63" s="3">
        <v>49.7</v>
      </c>
    </row>
    <row r="64" spans="1:7" x14ac:dyDescent="0.25">
      <c r="A64" s="4">
        <v>45860</v>
      </c>
      <c r="B64" t="s">
        <v>14</v>
      </c>
      <c r="C64" t="s">
        <v>92</v>
      </c>
      <c r="D64" s="5" t="s">
        <v>93</v>
      </c>
      <c r="E64" s="5" t="s">
        <v>5</v>
      </c>
      <c r="F64" t="s">
        <v>167</v>
      </c>
      <c r="G64" s="3">
        <v>37.5</v>
      </c>
    </row>
    <row r="65" spans="1:7" x14ac:dyDescent="0.25">
      <c r="A65" s="4">
        <v>45860</v>
      </c>
      <c r="B65" t="s">
        <v>14</v>
      </c>
      <c r="C65" t="s">
        <v>92</v>
      </c>
      <c r="D65" s="5" t="s">
        <v>93</v>
      </c>
      <c r="E65" s="5" t="s">
        <v>5</v>
      </c>
      <c r="F65" t="s">
        <v>168</v>
      </c>
      <c r="G65" s="3">
        <v>37.5</v>
      </c>
    </row>
    <row r="66" spans="1:7" x14ac:dyDescent="0.25">
      <c r="A66" s="4">
        <v>45860</v>
      </c>
      <c r="B66" t="s">
        <v>14</v>
      </c>
      <c r="C66" t="s">
        <v>92</v>
      </c>
      <c r="D66" s="5" t="s">
        <v>93</v>
      </c>
      <c r="E66" s="5" t="s">
        <v>5</v>
      </c>
      <c r="F66" t="s">
        <v>169</v>
      </c>
      <c r="G66" s="3">
        <v>37.5</v>
      </c>
    </row>
    <row r="67" spans="1:7" x14ac:dyDescent="0.25">
      <c r="A67" s="4">
        <v>45860</v>
      </c>
      <c r="B67" t="s">
        <v>14</v>
      </c>
      <c r="C67" t="s">
        <v>92</v>
      </c>
      <c r="D67" s="5" t="s">
        <v>93</v>
      </c>
      <c r="E67" s="5" t="s">
        <v>5</v>
      </c>
      <c r="F67" t="s">
        <v>170</v>
      </c>
      <c r="G67" s="3">
        <v>37.5</v>
      </c>
    </row>
    <row r="68" spans="1:7" x14ac:dyDescent="0.25">
      <c r="A68" s="4">
        <v>45861</v>
      </c>
      <c r="B68" t="s">
        <v>6</v>
      </c>
      <c r="C68" t="s">
        <v>7</v>
      </c>
      <c r="D68" s="5" t="s">
        <v>8</v>
      </c>
      <c r="E68" s="5" t="s">
        <v>5</v>
      </c>
      <c r="F68" t="s">
        <v>184</v>
      </c>
      <c r="G68" s="3">
        <v>75</v>
      </c>
    </row>
    <row r="69" spans="1:7" x14ac:dyDescent="0.25">
      <c r="A69" s="4">
        <v>45861</v>
      </c>
      <c r="B69" t="s">
        <v>21</v>
      </c>
      <c r="C69" t="s">
        <v>22</v>
      </c>
      <c r="D69" s="5" t="s">
        <v>23</v>
      </c>
      <c r="E69" s="5" t="s">
        <v>13</v>
      </c>
      <c r="F69" t="s">
        <v>215</v>
      </c>
      <c r="G69" s="3">
        <v>138.5</v>
      </c>
    </row>
    <row r="70" spans="1:7" x14ac:dyDescent="0.25">
      <c r="A70" s="4">
        <v>45861</v>
      </c>
      <c r="B70" t="s">
        <v>73</v>
      </c>
      <c r="C70" t="s">
        <v>74</v>
      </c>
      <c r="D70" s="5" t="s">
        <v>58</v>
      </c>
      <c r="E70" s="5" t="s">
        <v>13</v>
      </c>
      <c r="F70" t="s">
        <v>162</v>
      </c>
      <c r="G70" s="3">
        <v>57.55</v>
      </c>
    </row>
    <row r="71" spans="1:7" x14ac:dyDescent="0.25">
      <c r="A71" s="4">
        <v>45861</v>
      </c>
      <c r="B71" t="s">
        <v>61</v>
      </c>
      <c r="C71" t="s">
        <v>22</v>
      </c>
      <c r="D71" s="5" t="s">
        <v>112</v>
      </c>
      <c r="E71" s="5" t="s">
        <v>29</v>
      </c>
      <c r="F71" t="s">
        <v>205</v>
      </c>
      <c r="G71" s="3">
        <v>14.65</v>
      </c>
    </row>
    <row r="72" spans="1:7" x14ac:dyDescent="0.25">
      <c r="A72" s="4">
        <v>45861</v>
      </c>
      <c r="B72" t="s">
        <v>51</v>
      </c>
      <c r="C72" t="s">
        <v>138</v>
      </c>
      <c r="D72" s="5" t="s">
        <v>139</v>
      </c>
      <c r="E72" s="5" t="s">
        <v>13</v>
      </c>
      <c r="F72" t="s">
        <v>228</v>
      </c>
      <c r="G72" s="3">
        <v>145.82</v>
      </c>
    </row>
    <row r="73" spans="1:7" x14ac:dyDescent="0.25">
      <c r="A73" s="4">
        <v>45862</v>
      </c>
      <c r="B73" t="s">
        <v>30</v>
      </c>
      <c r="C73" t="s">
        <v>31</v>
      </c>
      <c r="D73" s="5" t="s">
        <v>32</v>
      </c>
      <c r="E73" s="5" t="s">
        <v>13</v>
      </c>
      <c r="F73" t="s">
        <v>154</v>
      </c>
      <c r="G73" s="3">
        <v>16</v>
      </c>
    </row>
    <row r="74" spans="1:7" x14ac:dyDescent="0.25">
      <c r="A74" s="4">
        <v>45862</v>
      </c>
      <c r="B74" t="s">
        <v>30</v>
      </c>
      <c r="C74" t="s">
        <v>31</v>
      </c>
      <c r="D74" s="5" t="s">
        <v>33</v>
      </c>
      <c r="E74" s="5" t="s">
        <v>13</v>
      </c>
      <c r="F74" t="s">
        <v>155</v>
      </c>
      <c r="G74" s="3">
        <v>34.99</v>
      </c>
    </row>
    <row r="75" spans="1:7" x14ac:dyDescent="0.25">
      <c r="A75" s="4">
        <v>45862</v>
      </c>
      <c r="B75" t="s">
        <v>26</v>
      </c>
      <c r="C75" t="s">
        <v>22</v>
      </c>
      <c r="D75" s="5" t="s">
        <v>34</v>
      </c>
      <c r="E75" s="5" t="s">
        <v>13</v>
      </c>
      <c r="F75" t="s">
        <v>216</v>
      </c>
      <c r="G75" s="3">
        <v>20.45</v>
      </c>
    </row>
    <row r="76" spans="1:7" x14ac:dyDescent="0.25">
      <c r="A76" s="4">
        <v>45862</v>
      </c>
      <c r="B76" t="s">
        <v>26</v>
      </c>
      <c r="C76" t="s">
        <v>22</v>
      </c>
      <c r="D76" s="5" t="s">
        <v>35</v>
      </c>
      <c r="E76" s="5" t="s">
        <v>17</v>
      </c>
      <c r="F76" t="s">
        <v>217</v>
      </c>
      <c r="G76" s="3">
        <v>61.9</v>
      </c>
    </row>
    <row r="77" spans="1:7" x14ac:dyDescent="0.25">
      <c r="A77" s="4">
        <v>45862</v>
      </c>
      <c r="B77" t="s">
        <v>26</v>
      </c>
      <c r="C77" t="s">
        <v>22</v>
      </c>
      <c r="D77" s="5" t="s">
        <v>36</v>
      </c>
      <c r="E77" s="5" t="s">
        <v>13</v>
      </c>
      <c r="F77" t="s">
        <v>218</v>
      </c>
      <c r="G77" s="3">
        <v>30.05</v>
      </c>
    </row>
    <row r="78" spans="1:7" x14ac:dyDescent="0.25">
      <c r="A78" s="4">
        <v>45862</v>
      </c>
      <c r="B78" t="s">
        <v>26</v>
      </c>
      <c r="C78" t="s">
        <v>22</v>
      </c>
      <c r="D78" s="5" t="s">
        <v>23</v>
      </c>
      <c r="E78" s="5" t="s">
        <v>13</v>
      </c>
      <c r="F78" t="s">
        <v>219</v>
      </c>
      <c r="G78" s="3">
        <v>53.75</v>
      </c>
    </row>
    <row r="79" spans="1:7" x14ac:dyDescent="0.25">
      <c r="A79" s="4">
        <v>45862</v>
      </c>
      <c r="B79" t="s">
        <v>40</v>
      </c>
      <c r="C79" t="s">
        <v>43</v>
      </c>
      <c r="D79" s="5" t="s">
        <v>44</v>
      </c>
      <c r="E79" s="5" t="s">
        <v>5</v>
      </c>
      <c r="F79" t="s">
        <v>220</v>
      </c>
      <c r="G79" s="3">
        <v>179.1</v>
      </c>
    </row>
    <row r="80" spans="1:7" x14ac:dyDescent="0.25">
      <c r="A80" s="4">
        <v>45862</v>
      </c>
      <c r="B80" t="s">
        <v>61</v>
      </c>
      <c r="C80" t="s">
        <v>22</v>
      </c>
      <c r="D80" s="5" t="s">
        <v>36</v>
      </c>
      <c r="E80" s="5" t="s">
        <v>13</v>
      </c>
      <c r="F80" t="s">
        <v>158</v>
      </c>
      <c r="G80" s="3">
        <v>13.44</v>
      </c>
    </row>
    <row r="81" spans="1:7" x14ac:dyDescent="0.25">
      <c r="A81" s="4">
        <v>45862</v>
      </c>
      <c r="B81" t="s">
        <v>99</v>
      </c>
      <c r="C81" t="s">
        <v>46</v>
      </c>
      <c r="D81" s="5" t="s">
        <v>100</v>
      </c>
      <c r="E81" s="5" t="s">
        <v>17</v>
      </c>
      <c r="F81" t="s">
        <v>173</v>
      </c>
      <c r="G81" s="3">
        <v>31.43</v>
      </c>
    </row>
    <row r="82" spans="1:7" x14ac:dyDescent="0.25">
      <c r="A82" s="4">
        <v>45862</v>
      </c>
      <c r="B82" t="s">
        <v>99</v>
      </c>
      <c r="C82" t="s">
        <v>46</v>
      </c>
      <c r="D82" s="5" t="s">
        <v>100</v>
      </c>
      <c r="E82" s="5" t="s">
        <v>17</v>
      </c>
      <c r="F82" t="s">
        <v>174</v>
      </c>
      <c r="G82" s="3">
        <v>31.43</v>
      </c>
    </row>
    <row r="83" spans="1:7" x14ac:dyDescent="0.25">
      <c r="A83" s="4">
        <v>45862</v>
      </c>
      <c r="B83" t="s">
        <v>61</v>
      </c>
      <c r="C83" t="s">
        <v>22</v>
      </c>
      <c r="D83" s="5" t="s">
        <v>113</v>
      </c>
      <c r="E83" s="5" t="s">
        <v>29</v>
      </c>
      <c r="F83" t="s">
        <v>206</v>
      </c>
      <c r="G83" s="3">
        <v>179.8</v>
      </c>
    </row>
    <row r="84" spans="1:7" x14ac:dyDescent="0.25">
      <c r="A84" s="4">
        <v>45862</v>
      </c>
      <c r="B84" t="s">
        <v>51</v>
      </c>
      <c r="C84" t="s">
        <v>136</v>
      </c>
      <c r="D84" s="5" t="s">
        <v>137</v>
      </c>
      <c r="E84" s="5" t="s">
        <v>13</v>
      </c>
      <c r="F84" t="s">
        <v>181</v>
      </c>
      <c r="G84" s="3">
        <v>19.98</v>
      </c>
    </row>
    <row r="85" spans="1:7" x14ac:dyDescent="0.25">
      <c r="A85" s="4">
        <v>45863</v>
      </c>
      <c r="B85" t="s">
        <v>6</v>
      </c>
      <c r="C85" t="s">
        <v>24</v>
      </c>
      <c r="D85" s="5" t="s">
        <v>25</v>
      </c>
      <c r="E85" s="5" t="s">
        <v>13</v>
      </c>
      <c r="F85" t="s">
        <v>151</v>
      </c>
      <c r="G85" s="3">
        <v>201.35</v>
      </c>
    </row>
    <row r="86" spans="1:7" x14ac:dyDescent="0.25">
      <c r="A86" s="4">
        <v>45863</v>
      </c>
      <c r="B86" t="s">
        <v>59</v>
      </c>
      <c r="C86" t="s">
        <v>22</v>
      </c>
      <c r="D86" s="5" t="s">
        <v>60</v>
      </c>
      <c r="E86" s="5" t="s">
        <v>13</v>
      </c>
      <c r="F86" t="s">
        <v>157</v>
      </c>
      <c r="G86" s="3">
        <v>17.600000000000001</v>
      </c>
    </row>
    <row r="87" spans="1:7" x14ac:dyDescent="0.25">
      <c r="G87" s="1">
        <f>SUM(G4:G86)</f>
        <v>8892.8999999999978</v>
      </c>
    </row>
  </sheetData>
  <sortState xmlns:xlrd2="http://schemas.microsoft.com/office/spreadsheetml/2017/richdata2" ref="A4:G85">
    <sortCondition ref="A3:A85"/>
  </sortState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ee727f965aa182931bc28695f16f9c8e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dfc7ffff71ba6f0ea1a0aa84387966c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58CC5C-C707-4880-A25E-8F85092C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3A1E6E-264F-4B84-A75E-8C78C78441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1D913D-73BF-4F9B-A784-38EB750B5465}">
  <ds:schemaRefs>
    <ds:schemaRef ds:uri="http://schemas.microsoft.com/office/2006/documentManagement/types"/>
    <ds:schemaRef ds:uri="3547716a-7723-4294-a55b-2d5a5c228873"/>
    <ds:schemaRef ds:uri="http://schemas.openxmlformats.org/package/2006/metadata/core-properties"/>
    <ds:schemaRef ds:uri="771a3384-bc71-41e3-9179-4d657e4d925a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dcterms:created xsi:type="dcterms:W3CDTF">2025-10-24T11:36:09Z</dcterms:created>
  <dcterms:modified xsi:type="dcterms:W3CDTF">2025-10-24T12:08:18Z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