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55" documentId="8_{9F5C8783-F13A-4AAF-BE52-1C6486357566}" xr6:coauthVersionLast="47" xr6:coauthVersionMax="47" xr10:uidLastSave="{F08EE238-7BBB-4D59-9923-FC1AD959316B}"/>
  <bookViews>
    <workbookView xWindow="28680" yWindow="-120" windowWidth="29040" windowHeight="15840" xr2:uid="{3ED6AD49-9090-4BB1-A63C-AFAA26541A30}"/>
  </bookViews>
  <sheets>
    <sheet name="May 2025" sheetId="1" r:id="rId1"/>
  </sheets>
  <definedNames>
    <definedName name="_xlnm.Print_Titles" localSheetId="0">'May 2025'!$1:$3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<sst xmlns="http://schemas.openxmlformats.org/spreadsheetml/2006/main" count="368" uniqueCount="207">
  <si>
    <t>Transaction Date</t>
  </si>
  <si>
    <t>Net Amount (£)</t>
  </si>
  <si>
    <t>Mobile Technology</t>
  </si>
  <si>
    <t>Non Operational Equipment Purchases</t>
  </si>
  <si>
    <t>WWW.THEBARCODEWAREHOUS</t>
  </si>
  <si>
    <t>General retail and wholesale</t>
  </si>
  <si>
    <t>Public Transport</t>
  </si>
  <si>
    <t>South Western Railway</t>
  </si>
  <si>
    <t>Travel</t>
  </si>
  <si>
    <t>Equipment</t>
  </si>
  <si>
    <t>Operational Equipment Purchases</t>
  </si>
  <si>
    <t>B&amp;Q</t>
  </si>
  <si>
    <t>Supplies</t>
  </si>
  <si>
    <t>MILLS</t>
  </si>
  <si>
    <t>SOLID AS A LOCK</t>
  </si>
  <si>
    <t>SPARES4REPS</t>
  </si>
  <si>
    <t>Fleet Services</t>
  </si>
  <si>
    <t>Vehicle Repairs &amp; Maint (internal)</t>
  </si>
  <si>
    <t>COHOSE B.V.</t>
  </si>
  <si>
    <t>Subsistence</t>
  </si>
  <si>
    <t>GOMERSAL PARK HOTEL</t>
  </si>
  <si>
    <t>Hotels and accommodation</t>
  </si>
  <si>
    <t>Operational Communications</t>
  </si>
  <si>
    <t>Telephone Rental</t>
  </si>
  <si>
    <t>GLOBAL TELESAT COMMS</t>
  </si>
  <si>
    <t>Estate Rationalisation</t>
  </si>
  <si>
    <t>Consultancy Fees</t>
  </si>
  <si>
    <t>THOMSON REUTERS UK LTD</t>
  </si>
  <si>
    <t>Services</t>
  </si>
  <si>
    <t>ICT Support Services</t>
  </si>
  <si>
    <t>Telephone Purchases</t>
  </si>
  <si>
    <t>Samsung</t>
  </si>
  <si>
    <t>Computer Software Maintenance</t>
  </si>
  <si>
    <t>MENTIMETER BASIC</t>
  </si>
  <si>
    <t>Capital - IT Systems &amp; Equipment</t>
  </si>
  <si>
    <t>APPLE.COM/UK</t>
  </si>
  <si>
    <t>Potterne</t>
  </si>
  <si>
    <t>Building Maintenance - Reactive</t>
  </si>
  <si>
    <t>Wickes</t>
  </si>
  <si>
    <t>Vehicle Fuel</t>
  </si>
  <si>
    <t>MAIDEN NEWTON SERVICE STA</t>
  </si>
  <si>
    <t>Fuel</t>
  </si>
  <si>
    <t>Protection</t>
  </si>
  <si>
    <t>JustPark</t>
  </si>
  <si>
    <t>Postage</t>
  </si>
  <si>
    <t>POST OFFICE COUNTER</t>
  </si>
  <si>
    <t>Swindon Fire Station</t>
  </si>
  <si>
    <t>Food at Fires</t>
  </si>
  <si>
    <t>ALDI 80 775</t>
  </si>
  <si>
    <t>SUMUP *MAGIC CHIPPY LTD</t>
  </si>
  <si>
    <t>Restaurants and bars</t>
  </si>
  <si>
    <t>TESCO STORES 3230</t>
  </si>
  <si>
    <t>Operational Equipment Maint &amp; Repairs</t>
  </si>
  <si>
    <t>CASTORS-ONLINE.CO.UK</t>
  </si>
  <si>
    <t>HR Wellbeing</t>
  </si>
  <si>
    <t>Medical Reimbursements</t>
  </si>
  <si>
    <t>D4DRIVERS</t>
  </si>
  <si>
    <t>ICT Infrastructure</t>
  </si>
  <si>
    <t>Computer Hardware Maintenance</t>
  </si>
  <si>
    <t>DIGICERT</t>
  </si>
  <si>
    <t>Executive &amp; Democratic Services</t>
  </si>
  <si>
    <t>Hotel Accommodation</t>
  </si>
  <si>
    <t>MILFORD HALL HOTEL</t>
  </si>
  <si>
    <t>Non Operational Equipment Maint &amp; Repairs</t>
  </si>
  <si>
    <t>REVEALMEDIA</t>
  </si>
  <si>
    <t>Amesbury Fire Station</t>
  </si>
  <si>
    <t>Furniture</t>
  </si>
  <si>
    <t>NBB RECYCLED FURNITURE</t>
  </si>
  <si>
    <t>FAST KEY SERVICES LIMI</t>
  </si>
  <si>
    <t>Trowbridge Fire Station</t>
  </si>
  <si>
    <t>Timpson</t>
  </si>
  <si>
    <t>EDMONDS SERVICE STATIO</t>
  </si>
  <si>
    <t>Ferndown Fire Station</t>
  </si>
  <si>
    <t>Sainsbury's</t>
  </si>
  <si>
    <t>Awards Ceremony</t>
  </si>
  <si>
    <t>Corporate Events</t>
  </si>
  <si>
    <t>SUMUP *THE FIRE SERVICE</t>
  </si>
  <si>
    <t>Red Group Operations</t>
  </si>
  <si>
    <t>SWINDON BC-PARKING</t>
  </si>
  <si>
    <t>Computer General Consumables</t>
  </si>
  <si>
    <t>RS Components</t>
  </si>
  <si>
    <t>AV PARTSMASTER</t>
  </si>
  <si>
    <t>Dorset Supplies Warehouse</t>
  </si>
  <si>
    <t>BiGDUG Ltd</t>
  </si>
  <si>
    <t>West Moors Training Centre</t>
  </si>
  <si>
    <t>Weymouth Fire Station</t>
  </si>
  <si>
    <t>eBay</t>
  </si>
  <si>
    <t>NISBETS UK</t>
  </si>
  <si>
    <t>Devizes Training Centre</t>
  </si>
  <si>
    <t>VIP WEATHERWRITER</t>
  </si>
  <si>
    <t>Operational Training</t>
  </si>
  <si>
    <t>The Range</t>
  </si>
  <si>
    <t>Communications &amp; Engagement</t>
  </si>
  <si>
    <t>Advertising &amp; Publicity</t>
  </si>
  <si>
    <t>Facebook</t>
  </si>
  <si>
    <t>COOKIEFIRST.COM BANNER</t>
  </si>
  <si>
    <t>Resilience &amp; Risk</t>
  </si>
  <si>
    <t>JUSTPARK</t>
  </si>
  <si>
    <t>Catering</t>
  </si>
  <si>
    <t>Tesco</t>
  </si>
  <si>
    <t>Media &amp; Graphics</t>
  </si>
  <si>
    <t>Licences &amp; Royalties</t>
  </si>
  <si>
    <t>CIVIL AVIATION AUTHORITY</t>
  </si>
  <si>
    <t>Subscriptions</t>
  </si>
  <si>
    <t>Shutterstock</t>
  </si>
  <si>
    <t>Cleaning &amp; Domestic Supplies</t>
  </si>
  <si>
    <t>BOOTS UK ECOMM</t>
  </si>
  <si>
    <t>Personal Protective Equipment</t>
  </si>
  <si>
    <t>MOUNTAIN WAREHOUSE</t>
  </si>
  <si>
    <t>Strauss U.K. Limited</t>
  </si>
  <si>
    <t>VALUE PRODUCTS LTD</t>
  </si>
  <si>
    <t>Uniform Clothing</t>
  </si>
  <si>
    <t>ALEXANDRA WEBSITE</t>
  </si>
  <si>
    <t>TESCO STORES 2477</t>
  </si>
  <si>
    <t>Vehicle Hire</t>
  </si>
  <si>
    <t>ZELFI LIMITED</t>
  </si>
  <si>
    <t>Dorset Civil Contingencies Unit</t>
  </si>
  <si>
    <t>Starlink</t>
  </si>
  <si>
    <t>IntuitÂ </t>
  </si>
  <si>
    <t>Wiltshire Fleet Workshops</t>
  </si>
  <si>
    <t>Denmans</t>
  </si>
  <si>
    <t>FISH BROTHERS RELAY</t>
  </si>
  <si>
    <t>NFCSP (W&amp;D)</t>
  </si>
  <si>
    <t>SURREY HEATH BC PARKIN</t>
  </si>
  <si>
    <t>MORR CHIPPENHAM</t>
  </si>
  <si>
    <t>SAINSBURYS PETROL</t>
  </si>
  <si>
    <t>SANDMAN NEWCASTLE</t>
  </si>
  <si>
    <t>Service Control Centre</t>
  </si>
  <si>
    <t>The Barcode Warehouse - Lind PSU Cables for ICUs</t>
  </si>
  <si>
    <t>SW Railway - Train ticket on call firefighters meeting in London</t>
  </si>
  <si>
    <t>B&amp;Q Glazing kit</t>
  </si>
  <si>
    <t>Mills Ltd - Cable shears</t>
  </si>
  <si>
    <t>Solid as a Lock - Mica card</t>
  </si>
  <si>
    <t>Spares4repairs - spindle turner kit</t>
  </si>
  <si>
    <t>Wilson and Wilson - Storz hose connection</t>
  </si>
  <si>
    <t>Gomersal Park - Meals</t>
  </si>
  <si>
    <t>GTS - Sat phone subscription</t>
  </si>
  <si>
    <t>Thomson Reuters - Copy og JCT Intermediate building contract for Westlea Project</t>
  </si>
  <si>
    <t>Samsung - Samsung S25</t>
  </si>
  <si>
    <t>PP Mentimeter - Basic licence for media 11/5/25 to 10/5/26</t>
  </si>
  <si>
    <t>Apple- iPad Response</t>
  </si>
  <si>
    <t>Apple- iPad HR</t>
  </si>
  <si>
    <t>Apple- iPad Service Support</t>
  </si>
  <si>
    <t>Apple- Pencil Response</t>
  </si>
  <si>
    <t>Apple- Pencil HR</t>
  </si>
  <si>
    <t>Apple- Pencil Service Support</t>
  </si>
  <si>
    <t>Wickes - Steel tube for worktop in SCC kitchen area</t>
  </si>
  <si>
    <t>Spar - Fuel card for Maiden Newton stopped working</t>
  </si>
  <si>
    <t>Just Park - Parking app</t>
  </si>
  <si>
    <t>Post office - Proof of postage CFRMIS job no 195629</t>
  </si>
  <si>
    <t>Aldi - Fireground feeding TT004808 Police CT operation</t>
  </si>
  <si>
    <t>Chippy Magic Ltd - Fireground feeding TT004808 Police CT operation</t>
  </si>
  <si>
    <t>Tesco - Fireground feeding TT004808 Police CT operation</t>
  </si>
  <si>
    <t>Casters Online - Wheels for BASU Cage</t>
  </si>
  <si>
    <t>D4Drivers - Driver medical assessment for FF</t>
  </si>
  <si>
    <t>Digicert- Annual SSL certificate Refresh- check point firewall</t>
  </si>
  <si>
    <t>Reveal Media Ltd - Pay-as-you-go repair or replacements Camera</t>
  </si>
  <si>
    <t>Reveal Media Ltd - Pay-as-you-go repair or replacements Camera x2</t>
  </si>
  <si>
    <t>NBB Recycled furniture - external picnic bench Amesbury</t>
  </si>
  <si>
    <t>Fast Keys - spare desk keys Swindon</t>
  </si>
  <si>
    <t>Timpson - spare keys Trowbridge supplies store</t>
  </si>
  <si>
    <t>Edmonds Services station - AdBlue for service vehicle KM23DFL</t>
  </si>
  <si>
    <t>Sainsburys - Fireground feeding for incident TT004620</t>
  </si>
  <si>
    <t>The Fire Service Store - 20x children activity books for annual awards ceremony</t>
  </si>
  <si>
    <t>Swindon Borough council - Parking in Swindon during interagency and multi FRS training</t>
  </si>
  <si>
    <t>RS Components - Keys for tabular vice action latch</t>
  </si>
  <si>
    <t>AV Partsmaster - Lenovo Thinksmart Core Gen2 for MS Team Rooms</t>
  </si>
  <si>
    <t>Big Dug - Shelves for bay 4 supplies</t>
  </si>
  <si>
    <t>NBB Recycled furniture - Westmoors- picnic benches</t>
  </si>
  <si>
    <t>Ebay - Weymouth cooker part</t>
  </si>
  <si>
    <t>Nisbets - deep fat fryer</t>
  </si>
  <si>
    <t>VIP Weatherwriter - Waterproof clipboards -IC Trainers</t>
  </si>
  <si>
    <t>The Range - Certificate frames - Passing out parade</t>
  </si>
  <si>
    <t>Facebook/Meta - Heath fire advertising</t>
  </si>
  <si>
    <t>Cookie First - cookie management on website</t>
  </si>
  <si>
    <t>JustPark - Parking at incident TT004716- Bournemouth Police station</t>
  </si>
  <si>
    <t>JustPark - Parking at meeting at Bournemouth Town Hall</t>
  </si>
  <si>
    <t>JustPark - Parking at meeting at Poole Police station</t>
  </si>
  <si>
    <t>Tesco - Catering for national resilience course</t>
  </si>
  <si>
    <t>Civil Aviation authority - Drone licence</t>
  </si>
  <si>
    <t>Shutterstock - Monthly subscription</t>
  </si>
  <si>
    <t>Boots- Sanitary items</t>
  </si>
  <si>
    <t>Mountain Warehouse - Jacket black L and M</t>
  </si>
  <si>
    <t>Strauss- Workboots</t>
  </si>
  <si>
    <t>Value Products Ltd - Disposable gloves</t>
  </si>
  <si>
    <t>Alexandra Workwear- Skirt</t>
  </si>
  <si>
    <t>Tesco Ltd - Food for standby move - incident TT003829</t>
  </si>
  <si>
    <t>Zelf - CDW &amp; TGW</t>
  </si>
  <si>
    <t>Zelf - Extra driver payment</t>
  </si>
  <si>
    <t>Starlink - Subscription</t>
  </si>
  <si>
    <t>Quickbooks - Monthly subscription for VAT Making Tax Digital Service</t>
  </si>
  <si>
    <t>Denmans Electrical - LED Strip lighting</t>
  </si>
  <si>
    <t>Fish Brothers Swindon - Electrical relay</t>
  </si>
  <si>
    <t>Wickes - Structural Plywood to repair Washdown shed</t>
  </si>
  <si>
    <t>Surrey Heath BC - Parking</t>
  </si>
  <si>
    <t>Motor Fuel limited - Fuel for Hire car</t>
  </si>
  <si>
    <t>Sainsbury's - Fuel for Hire car</t>
  </si>
  <si>
    <t>Sandman Newcastle - Conference accommodation</t>
  </si>
  <si>
    <t>B&amp;Q - Furniture dollies</t>
  </si>
  <si>
    <t>Milford Hall Hotel - Part refund</t>
  </si>
  <si>
    <t>Corporate Services</t>
  </si>
  <si>
    <t>Department</t>
  </si>
  <si>
    <t>Account Description</t>
  </si>
  <si>
    <t>Supplier</t>
  </si>
  <si>
    <t>Merchant Category</t>
  </si>
  <si>
    <t>Purpose of Spend</t>
  </si>
  <si>
    <t>DWFRS Purchase Card Expenditure -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</si>
</sst>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164" fontId="1" fillId="0" borderId="0" xfId="0" applyNumberFormat="1" applyFont="1" applyFill="1"/>
    <xf numFmtId="14" fontId="0" fillId="0" borderId="0" xfId="0" applyNumberFormat="1" applyFill="1"/>
    <xf numFmtId="16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8A1C79-7103-4EB1-9966-5709F09431C4}" name="Table1" displayName="Table1" ref="A3:G76" totalsRowShown="0" headerRowDxfId="0" dataDxfId="1">
  <tableColumns count="7">
    <tableColumn id="1" xr3:uid="{A42811D2-E4B4-4514-AC8C-D1A626FCF454}" name="Transaction Date" dataDxfId="8"/>
    <tableColumn id="2" xr3:uid="{D74CE60D-57A7-4560-8A56-464E3376E3FB}" name="Department" dataDxfId="7"/>
    <tableColumn id="3" xr3:uid="{CC1652FC-8368-48A4-8EC6-0C52B20A2614}" name="Account Description" dataDxfId="6"/>
    <tableColumn id="4" xr3:uid="{1C818B1F-E3EF-45A1-ACFC-895D91C2597B}" name="Supplier" dataDxfId="5"/>
    <tableColumn id="5" xr3:uid="{FDED746D-DD91-46DC-A2FA-599FE4F06F65}" name="Merchant Category" dataDxfId="4"/>
    <tableColumn id="6" xr3:uid="{50EFB5BC-C5DD-4C8D-A0BA-A1DF8E568DDA}" name="Purpose of Spend" dataDxfId="3"/>
    <tableColumn id="7" xr3:uid="{48B04789-B200-4890-BCE5-12AEF4872477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F854-34D7-4CE1-9E39-1B7025CEC8BA}">
  <dimension ref="A1:G76"/>
  <sheetViews>
    <sheetView tabSelected="1" zoomScaleNormal="100" workbookViewId="0">
      <selection activeCell="F41" sqref="F41"/>
    </sheetView>
  </sheetViews>
  <sheetFormatPr defaultRowHeight="15" x14ac:dyDescent="0.25"/>
  <cols>
    <col min="1" max="1" width="15.85546875" style="1" bestFit="1" customWidth="1"/>
    <col min="2" max="2" width="30.28515625" style="1" bestFit="1" customWidth="1"/>
    <col min="3" max="3" width="41.28515625" style="1" bestFit="1" customWidth="1"/>
    <col min="4" max="4" width="29.85546875" style="1" bestFit="1" customWidth="1"/>
    <col min="5" max="5" width="27" style="1" bestFit="1" customWidth="1"/>
    <col min="6" max="6" width="80.85546875" style="1" bestFit="1" customWidth="1"/>
    <col min="7" max="7" width="14.85546875" style="1" bestFit="1" customWidth="1"/>
    <col min="8" max="16384" width="9.140625" style="1"/>
  </cols>
  <sheetData>
    <row r="1" spans="1:7" ht="21" x14ac:dyDescent="0.35">
      <c r="A1" s="5" t="s">
        <v>206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6" t="s">
        <v>0</v>
      </c>
      <c r="B3" s="6" t="s">
        <v>201</v>
      </c>
      <c r="C3" s="6" t="s">
        <v>202</v>
      </c>
      <c r="D3" s="6" t="s">
        <v>203</v>
      </c>
      <c r="E3" s="6" t="s">
        <v>204</v>
      </c>
      <c r="F3" s="6" t="s">
        <v>205</v>
      </c>
      <c r="G3" s="7" t="s">
        <v>1</v>
      </c>
    </row>
    <row r="4" spans="1:7" x14ac:dyDescent="0.25">
      <c r="A4" s="3">
        <v>45775</v>
      </c>
      <c r="B4" s="1" t="s">
        <v>57</v>
      </c>
      <c r="C4" s="1" t="s">
        <v>58</v>
      </c>
      <c r="D4" s="1" t="s">
        <v>59</v>
      </c>
      <c r="E4" s="1" t="s">
        <v>12</v>
      </c>
      <c r="F4" s="1" t="s">
        <v>155</v>
      </c>
      <c r="G4" s="4">
        <v>204.8</v>
      </c>
    </row>
    <row r="5" spans="1:7" x14ac:dyDescent="0.25">
      <c r="A5" s="3">
        <v>45775</v>
      </c>
      <c r="B5" s="1" t="s">
        <v>77</v>
      </c>
      <c r="C5" s="1" t="s">
        <v>6</v>
      </c>
      <c r="D5" s="1" t="s">
        <v>78</v>
      </c>
      <c r="E5" s="1" t="s">
        <v>28</v>
      </c>
      <c r="F5" s="1" t="s">
        <v>164</v>
      </c>
      <c r="G5" s="4">
        <v>70</v>
      </c>
    </row>
    <row r="6" spans="1:7" x14ac:dyDescent="0.25">
      <c r="A6" s="3">
        <v>45775</v>
      </c>
      <c r="B6" s="1" t="s">
        <v>16</v>
      </c>
      <c r="C6" s="1" t="s">
        <v>114</v>
      </c>
      <c r="D6" s="1" t="s">
        <v>115</v>
      </c>
      <c r="E6" s="1" t="s">
        <v>28</v>
      </c>
      <c r="F6" s="1" t="s">
        <v>187</v>
      </c>
      <c r="G6" s="4">
        <v>42.5</v>
      </c>
    </row>
    <row r="7" spans="1:7" x14ac:dyDescent="0.25">
      <c r="A7" s="3">
        <v>45775</v>
      </c>
      <c r="B7" s="1" t="s">
        <v>16</v>
      </c>
      <c r="C7" s="1" t="s">
        <v>114</v>
      </c>
      <c r="D7" s="1" t="s">
        <v>115</v>
      </c>
      <c r="E7" s="1" t="s">
        <v>28</v>
      </c>
      <c r="F7" s="1" t="s">
        <v>188</v>
      </c>
      <c r="G7" s="4">
        <v>16.66</v>
      </c>
    </row>
    <row r="8" spans="1:7" x14ac:dyDescent="0.25">
      <c r="A8" s="3">
        <v>45776</v>
      </c>
      <c r="B8" s="1" t="s">
        <v>60</v>
      </c>
      <c r="C8" s="1" t="s">
        <v>61</v>
      </c>
      <c r="D8" s="1" t="s">
        <v>62</v>
      </c>
      <c r="E8" s="1" t="s">
        <v>21</v>
      </c>
      <c r="F8" s="1" t="s">
        <v>199</v>
      </c>
      <c r="G8" s="4">
        <v>-6</v>
      </c>
    </row>
    <row r="9" spans="1:7" x14ac:dyDescent="0.25">
      <c r="A9" s="3">
        <v>45776</v>
      </c>
      <c r="B9" s="1" t="s">
        <v>88</v>
      </c>
      <c r="C9" s="1" t="s">
        <v>3</v>
      </c>
      <c r="D9" s="1" t="s">
        <v>89</v>
      </c>
      <c r="E9" s="1" t="s">
        <v>12</v>
      </c>
      <c r="F9" s="1" t="s">
        <v>171</v>
      </c>
      <c r="G9" s="4">
        <v>66.849999999999994</v>
      </c>
    </row>
    <row r="10" spans="1:7" x14ac:dyDescent="0.25">
      <c r="A10" s="3">
        <v>45776</v>
      </c>
      <c r="B10" s="1" t="s">
        <v>90</v>
      </c>
      <c r="C10" s="1" t="s">
        <v>3</v>
      </c>
      <c r="D10" s="1" t="s">
        <v>91</v>
      </c>
      <c r="E10" s="1" t="s">
        <v>5</v>
      </c>
      <c r="F10" s="1" t="s">
        <v>172</v>
      </c>
      <c r="G10" s="4">
        <v>52.79</v>
      </c>
    </row>
    <row r="11" spans="1:7" x14ac:dyDescent="0.25">
      <c r="A11" s="3">
        <v>45777</v>
      </c>
      <c r="B11" s="1" t="s">
        <v>36</v>
      </c>
      <c r="C11" s="1" t="s">
        <v>37</v>
      </c>
      <c r="D11" s="1" t="s">
        <v>38</v>
      </c>
      <c r="E11" s="1" t="s">
        <v>5</v>
      </c>
      <c r="F11" s="1" t="s">
        <v>146</v>
      </c>
      <c r="G11" s="4">
        <v>3.83</v>
      </c>
    </row>
    <row r="12" spans="1:7" x14ac:dyDescent="0.25">
      <c r="A12" s="3">
        <v>45777</v>
      </c>
      <c r="B12" s="1" t="s">
        <v>65</v>
      </c>
      <c r="C12" s="1" t="s">
        <v>66</v>
      </c>
      <c r="D12" s="1" t="s">
        <v>67</v>
      </c>
      <c r="E12" s="1" t="s">
        <v>12</v>
      </c>
      <c r="F12" s="1" t="s">
        <v>158</v>
      </c>
      <c r="G12" s="4">
        <v>582.5</v>
      </c>
    </row>
    <row r="13" spans="1:7" x14ac:dyDescent="0.25">
      <c r="A13" s="3">
        <v>45777</v>
      </c>
      <c r="B13" s="1" t="s">
        <v>69</v>
      </c>
      <c r="C13" s="1" t="s">
        <v>66</v>
      </c>
      <c r="D13" s="1" t="s">
        <v>70</v>
      </c>
      <c r="E13" s="1" t="s">
        <v>28</v>
      </c>
      <c r="F13" s="1" t="s">
        <v>160</v>
      </c>
      <c r="G13" s="4">
        <v>15</v>
      </c>
    </row>
    <row r="14" spans="1:7" x14ac:dyDescent="0.25">
      <c r="A14" s="3">
        <v>45777</v>
      </c>
      <c r="B14" s="1" t="s">
        <v>92</v>
      </c>
      <c r="C14" s="1" t="s">
        <v>93</v>
      </c>
      <c r="D14" s="1" t="s">
        <v>94</v>
      </c>
      <c r="E14" s="1" t="s">
        <v>28</v>
      </c>
      <c r="F14" s="1" t="s">
        <v>173</v>
      </c>
      <c r="G14" s="4">
        <v>100</v>
      </c>
    </row>
    <row r="15" spans="1:7" x14ac:dyDescent="0.25">
      <c r="A15" s="3">
        <v>45778</v>
      </c>
      <c r="B15" s="1" t="s">
        <v>200</v>
      </c>
      <c r="C15" s="1" t="s">
        <v>6</v>
      </c>
      <c r="D15" s="1" t="s">
        <v>7</v>
      </c>
      <c r="E15" s="1" t="s">
        <v>8</v>
      </c>
      <c r="F15" s="1" t="s">
        <v>129</v>
      </c>
      <c r="G15" s="4">
        <v>23.6</v>
      </c>
    </row>
    <row r="16" spans="1:7" x14ac:dyDescent="0.25">
      <c r="A16" s="3">
        <v>45778</v>
      </c>
      <c r="B16" s="1" t="s">
        <v>16</v>
      </c>
      <c r="C16" s="1" t="s">
        <v>17</v>
      </c>
      <c r="D16" s="1" t="s">
        <v>18</v>
      </c>
      <c r="E16" s="1" t="s">
        <v>12</v>
      </c>
      <c r="F16" s="1" t="s">
        <v>134</v>
      </c>
      <c r="G16" s="4">
        <v>24.39</v>
      </c>
    </row>
    <row r="17" spans="1:7" x14ac:dyDescent="0.25">
      <c r="A17" s="3">
        <v>45778</v>
      </c>
      <c r="B17" s="1" t="s">
        <v>16</v>
      </c>
      <c r="C17" s="1" t="s">
        <v>39</v>
      </c>
      <c r="D17" s="1" t="s">
        <v>40</v>
      </c>
      <c r="E17" s="1" t="s">
        <v>41</v>
      </c>
      <c r="F17" s="1" t="s">
        <v>147</v>
      </c>
      <c r="G17" s="4">
        <v>29.35</v>
      </c>
    </row>
    <row r="18" spans="1:7" x14ac:dyDescent="0.25">
      <c r="A18" s="3">
        <v>45778</v>
      </c>
      <c r="B18" s="1" t="s">
        <v>85</v>
      </c>
      <c r="C18" s="1" t="s">
        <v>66</v>
      </c>
      <c r="D18" s="1" t="s">
        <v>86</v>
      </c>
      <c r="E18" s="1" t="s">
        <v>5</v>
      </c>
      <c r="F18" s="1" t="s">
        <v>169</v>
      </c>
      <c r="G18" s="4">
        <v>112.5</v>
      </c>
    </row>
    <row r="19" spans="1:7" x14ac:dyDescent="0.25">
      <c r="A19" s="3">
        <v>45779</v>
      </c>
      <c r="B19" s="1" t="s">
        <v>12</v>
      </c>
      <c r="C19" s="1" t="s">
        <v>107</v>
      </c>
      <c r="D19" s="1" t="s">
        <v>108</v>
      </c>
      <c r="E19" s="1" t="s">
        <v>5</v>
      </c>
      <c r="F19" s="1" t="s">
        <v>182</v>
      </c>
      <c r="G19" s="4">
        <v>254.95</v>
      </c>
    </row>
    <row r="20" spans="1:7" x14ac:dyDescent="0.25">
      <c r="A20" s="3">
        <v>45780</v>
      </c>
      <c r="B20" s="1" t="s">
        <v>29</v>
      </c>
      <c r="C20" s="1" t="s">
        <v>34</v>
      </c>
      <c r="D20" s="1" t="s">
        <v>35</v>
      </c>
      <c r="E20" s="1" t="s">
        <v>5</v>
      </c>
      <c r="F20" s="1" t="s">
        <v>140</v>
      </c>
      <c r="G20" s="4">
        <v>1540</v>
      </c>
    </row>
    <row r="21" spans="1:7" x14ac:dyDescent="0.25">
      <c r="A21" s="3">
        <v>45780</v>
      </c>
      <c r="B21" s="1" t="s">
        <v>29</v>
      </c>
      <c r="C21" s="1" t="s">
        <v>34</v>
      </c>
      <c r="D21" s="1" t="s">
        <v>35</v>
      </c>
      <c r="E21" s="1" t="s">
        <v>5</v>
      </c>
      <c r="F21" s="1" t="s">
        <v>141</v>
      </c>
      <c r="G21" s="4">
        <v>1540</v>
      </c>
    </row>
    <row r="22" spans="1:7" x14ac:dyDescent="0.25">
      <c r="A22" s="3">
        <v>45780</v>
      </c>
      <c r="B22" s="1" t="s">
        <v>29</v>
      </c>
      <c r="C22" s="1" t="s">
        <v>34</v>
      </c>
      <c r="D22" s="1" t="s">
        <v>35</v>
      </c>
      <c r="E22" s="1" t="s">
        <v>5</v>
      </c>
      <c r="F22" s="1" t="s">
        <v>142</v>
      </c>
      <c r="G22" s="4">
        <v>1540</v>
      </c>
    </row>
    <row r="23" spans="1:7" x14ac:dyDescent="0.25">
      <c r="A23" s="3">
        <v>45780</v>
      </c>
      <c r="B23" s="1" t="s">
        <v>29</v>
      </c>
      <c r="C23" s="1" t="s">
        <v>34</v>
      </c>
      <c r="D23" s="1" t="s">
        <v>35</v>
      </c>
      <c r="E23" s="1" t="s">
        <v>5</v>
      </c>
      <c r="F23" s="1" t="s">
        <v>143</v>
      </c>
      <c r="G23" s="4">
        <v>113.33</v>
      </c>
    </row>
    <row r="24" spans="1:7" x14ac:dyDescent="0.25">
      <c r="A24" s="3">
        <v>45780</v>
      </c>
      <c r="B24" s="1" t="s">
        <v>29</v>
      </c>
      <c r="C24" s="1" t="s">
        <v>34</v>
      </c>
      <c r="D24" s="1" t="s">
        <v>35</v>
      </c>
      <c r="E24" s="1" t="s">
        <v>5</v>
      </c>
      <c r="F24" s="1" t="s">
        <v>144</v>
      </c>
      <c r="G24" s="4">
        <v>113.33</v>
      </c>
    </row>
    <row r="25" spans="1:7" x14ac:dyDescent="0.25">
      <c r="A25" s="3">
        <v>45780</v>
      </c>
      <c r="B25" s="1" t="s">
        <v>29</v>
      </c>
      <c r="C25" s="1" t="s">
        <v>34</v>
      </c>
      <c r="D25" s="1" t="s">
        <v>35</v>
      </c>
      <c r="E25" s="1" t="s">
        <v>5</v>
      </c>
      <c r="F25" s="1" t="s">
        <v>145</v>
      </c>
      <c r="G25" s="4">
        <v>113.33</v>
      </c>
    </row>
    <row r="26" spans="1:7" x14ac:dyDescent="0.25">
      <c r="A26" s="3">
        <v>45780</v>
      </c>
      <c r="B26" s="1" t="s">
        <v>46</v>
      </c>
      <c r="C26" s="1" t="s">
        <v>47</v>
      </c>
      <c r="D26" s="1" t="s">
        <v>48</v>
      </c>
      <c r="E26" s="1" t="s">
        <v>5</v>
      </c>
      <c r="F26" s="1" t="s">
        <v>150</v>
      </c>
      <c r="G26" s="4">
        <v>88.97</v>
      </c>
    </row>
    <row r="27" spans="1:7" x14ac:dyDescent="0.25">
      <c r="A27" s="3">
        <v>45780</v>
      </c>
      <c r="B27" s="1" t="s">
        <v>46</v>
      </c>
      <c r="C27" s="1" t="s">
        <v>47</v>
      </c>
      <c r="D27" s="1" t="s">
        <v>49</v>
      </c>
      <c r="E27" s="1" t="s">
        <v>50</v>
      </c>
      <c r="F27" s="1" t="s">
        <v>151</v>
      </c>
      <c r="G27" s="4">
        <v>325.5</v>
      </c>
    </row>
    <row r="28" spans="1:7" x14ac:dyDescent="0.25">
      <c r="A28" s="3">
        <v>45780</v>
      </c>
      <c r="B28" s="1" t="s">
        <v>46</v>
      </c>
      <c r="C28" s="1" t="s">
        <v>47</v>
      </c>
      <c r="D28" s="1" t="s">
        <v>51</v>
      </c>
      <c r="E28" s="1" t="s">
        <v>5</v>
      </c>
      <c r="F28" s="1" t="s">
        <v>152</v>
      </c>
      <c r="G28" s="4">
        <v>72.099999999999994</v>
      </c>
    </row>
    <row r="29" spans="1:7" x14ac:dyDescent="0.25">
      <c r="A29" s="3">
        <v>45780</v>
      </c>
      <c r="B29" s="1" t="s">
        <v>69</v>
      </c>
      <c r="C29" s="1" t="s">
        <v>47</v>
      </c>
      <c r="D29" s="1" t="s">
        <v>113</v>
      </c>
      <c r="E29" s="1" t="s">
        <v>5</v>
      </c>
      <c r="F29" s="1" t="s">
        <v>186</v>
      </c>
      <c r="G29" s="4">
        <v>24.74</v>
      </c>
    </row>
    <row r="30" spans="1:7" x14ac:dyDescent="0.25">
      <c r="A30" s="3">
        <v>45783</v>
      </c>
      <c r="B30" s="1" t="s">
        <v>42</v>
      </c>
      <c r="C30" s="1" t="s">
        <v>44</v>
      </c>
      <c r="D30" s="1" t="s">
        <v>45</v>
      </c>
      <c r="E30" s="1" t="s">
        <v>28</v>
      </c>
      <c r="F30" s="1" t="s">
        <v>149</v>
      </c>
      <c r="G30" s="4">
        <v>1.7</v>
      </c>
    </row>
    <row r="31" spans="1:7" x14ac:dyDescent="0.25">
      <c r="A31" s="3">
        <v>45783</v>
      </c>
      <c r="B31" s="1" t="s">
        <v>84</v>
      </c>
      <c r="C31" s="1" t="s">
        <v>66</v>
      </c>
      <c r="D31" s="1" t="s">
        <v>67</v>
      </c>
      <c r="E31" s="1" t="s">
        <v>12</v>
      </c>
      <c r="F31" s="1" t="s">
        <v>168</v>
      </c>
      <c r="G31" s="4">
        <v>1980.75</v>
      </c>
    </row>
    <row r="32" spans="1:7" x14ac:dyDescent="0.25">
      <c r="A32" s="3">
        <v>45784</v>
      </c>
      <c r="B32" s="1" t="s">
        <v>100</v>
      </c>
      <c r="C32" s="1" t="s">
        <v>101</v>
      </c>
      <c r="D32" s="1" t="s">
        <v>102</v>
      </c>
      <c r="E32" s="1" t="s">
        <v>28</v>
      </c>
      <c r="F32" s="1" t="s">
        <v>179</v>
      </c>
      <c r="G32" s="4">
        <v>11.79</v>
      </c>
    </row>
    <row r="33" spans="1:7" x14ac:dyDescent="0.25">
      <c r="A33" s="3">
        <v>45784</v>
      </c>
      <c r="B33" s="1" t="s">
        <v>12</v>
      </c>
      <c r="C33" s="1" t="s">
        <v>107</v>
      </c>
      <c r="D33" s="1" t="s">
        <v>110</v>
      </c>
      <c r="E33" s="1" t="s">
        <v>5</v>
      </c>
      <c r="F33" s="1" t="s">
        <v>184</v>
      </c>
      <c r="G33" s="4">
        <v>66.900000000000006</v>
      </c>
    </row>
    <row r="34" spans="1:7" x14ac:dyDescent="0.25">
      <c r="A34" s="3">
        <v>45785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128</v>
      </c>
      <c r="G34" s="4">
        <v>156.25</v>
      </c>
    </row>
    <row r="35" spans="1:7" x14ac:dyDescent="0.25">
      <c r="A35" s="3">
        <v>45785</v>
      </c>
      <c r="B35" s="1" t="s">
        <v>100</v>
      </c>
      <c r="C35" s="1" t="s">
        <v>103</v>
      </c>
      <c r="D35" s="1" t="s">
        <v>104</v>
      </c>
      <c r="E35" s="1" t="s">
        <v>28</v>
      </c>
      <c r="F35" s="1" t="s">
        <v>180</v>
      </c>
      <c r="G35" s="4">
        <v>19</v>
      </c>
    </row>
    <row r="36" spans="1:7" x14ac:dyDescent="0.25">
      <c r="A36" s="3">
        <v>45786</v>
      </c>
      <c r="B36" s="1" t="s">
        <v>46</v>
      </c>
      <c r="C36" s="1" t="s">
        <v>66</v>
      </c>
      <c r="D36" s="1" t="s">
        <v>68</v>
      </c>
      <c r="E36" s="1" t="s">
        <v>28</v>
      </c>
      <c r="F36" s="1" t="s">
        <v>159</v>
      </c>
      <c r="G36" s="4">
        <v>7.94</v>
      </c>
    </row>
    <row r="37" spans="1:7" x14ac:dyDescent="0.25">
      <c r="A37" s="3">
        <v>45787</v>
      </c>
      <c r="B37" s="1" t="s">
        <v>116</v>
      </c>
      <c r="C37" s="1" t="s">
        <v>103</v>
      </c>
      <c r="D37" s="1" t="s">
        <v>117</v>
      </c>
      <c r="E37" s="1" t="s">
        <v>28</v>
      </c>
      <c r="F37" s="1" t="s">
        <v>189</v>
      </c>
      <c r="G37" s="4">
        <v>62.5</v>
      </c>
    </row>
    <row r="38" spans="1:7" x14ac:dyDescent="0.25">
      <c r="A38" s="3">
        <v>45788</v>
      </c>
      <c r="B38" s="1" t="s">
        <v>29</v>
      </c>
      <c r="C38" s="1" t="s">
        <v>32</v>
      </c>
      <c r="D38" s="1" t="s">
        <v>33</v>
      </c>
      <c r="E38" s="1" t="s">
        <v>12</v>
      </c>
      <c r="F38" s="1" t="s">
        <v>139</v>
      </c>
      <c r="G38" s="4">
        <v>112.14</v>
      </c>
    </row>
    <row r="39" spans="1:7" x14ac:dyDescent="0.25">
      <c r="A39" s="3">
        <v>45788</v>
      </c>
      <c r="B39" s="1" t="s">
        <v>29</v>
      </c>
      <c r="C39" s="1" t="s">
        <v>32</v>
      </c>
      <c r="D39" s="1" t="s">
        <v>118</v>
      </c>
      <c r="E39" s="1" t="s">
        <v>12</v>
      </c>
      <c r="F39" s="1" t="s">
        <v>190</v>
      </c>
      <c r="G39" s="4">
        <v>16</v>
      </c>
    </row>
    <row r="40" spans="1:7" x14ac:dyDescent="0.25">
      <c r="A40" s="3">
        <v>45788</v>
      </c>
      <c r="B40" s="1" t="s">
        <v>22</v>
      </c>
      <c r="C40" s="1" t="s">
        <v>61</v>
      </c>
      <c r="D40" s="1" t="s">
        <v>126</v>
      </c>
      <c r="E40" s="1" t="s">
        <v>21</v>
      </c>
      <c r="F40" s="1" t="s">
        <v>197</v>
      </c>
      <c r="G40" s="4">
        <v>650</v>
      </c>
    </row>
    <row r="41" spans="1:7" x14ac:dyDescent="0.25">
      <c r="A41" s="3">
        <v>45789</v>
      </c>
      <c r="B41" s="1" t="s">
        <v>16</v>
      </c>
      <c r="C41" s="1" t="s">
        <v>19</v>
      </c>
      <c r="D41" s="1" t="s">
        <v>20</v>
      </c>
      <c r="E41" s="1" t="s">
        <v>21</v>
      </c>
      <c r="F41" s="1" t="s">
        <v>135</v>
      </c>
      <c r="G41" s="4">
        <v>32.9</v>
      </c>
    </row>
    <row r="42" spans="1:7" x14ac:dyDescent="0.25">
      <c r="A42" s="3">
        <v>45789</v>
      </c>
      <c r="B42" s="1" t="s">
        <v>9</v>
      </c>
      <c r="C42" s="1" t="s">
        <v>52</v>
      </c>
      <c r="D42" s="1" t="s">
        <v>53</v>
      </c>
      <c r="E42" s="1" t="s">
        <v>5</v>
      </c>
      <c r="F42" s="1" t="s">
        <v>153</v>
      </c>
      <c r="G42" s="4">
        <v>42.24</v>
      </c>
    </row>
    <row r="43" spans="1:7" x14ac:dyDescent="0.25">
      <c r="A43" s="3">
        <v>45789</v>
      </c>
      <c r="B43" s="1" t="s">
        <v>72</v>
      </c>
      <c r="C43" s="1" t="s">
        <v>47</v>
      </c>
      <c r="D43" s="1" t="s">
        <v>73</v>
      </c>
      <c r="E43" s="1" t="s">
        <v>5</v>
      </c>
      <c r="F43" s="1" t="s">
        <v>162</v>
      </c>
      <c r="G43" s="4">
        <v>31.85</v>
      </c>
    </row>
    <row r="44" spans="1:7" x14ac:dyDescent="0.25">
      <c r="A44" s="3">
        <v>45789</v>
      </c>
      <c r="B44" s="1" t="s">
        <v>29</v>
      </c>
      <c r="C44" s="1" t="s">
        <v>79</v>
      </c>
      <c r="D44" s="1" t="s">
        <v>80</v>
      </c>
      <c r="E44" s="1" t="s">
        <v>12</v>
      </c>
      <c r="F44" s="1" t="s">
        <v>165</v>
      </c>
      <c r="G44" s="4">
        <v>52.39</v>
      </c>
    </row>
    <row r="45" spans="1:7" x14ac:dyDescent="0.25">
      <c r="A45" s="3">
        <v>45789</v>
      </c>
      <c r="B45" s="1" t="s">
        <v>16</v>
      </c>
      <c r="C45" s="1" t="s">
        <v>39</v>
      </c>
      <c r="D45" s="1" t="s">
        <v>124</v>
      </c>
      <c r="E45" s="1" t="s">
        <v>41</v>
      </c>
      <c r="F45" s="1" t="s">
        <v>195</v>
      </c>
      <c r="G45" s="4">
        <v>44.82</v>
      </c>
    </row>
    <row r="46" spans="1:7" x14ac:dyDescent="0.25">
      <c r="A46" s="3">
        <v>45790</v>
      </c>
      <c r="B46" s="1" t="s">
        <v>96</v>
      </c>
      <c r="C46" s="1" t="s">
        <v>6</v>
      </c>
      <c r="D46" s="1" t="s">
        <v>43</v>
      </c>
      <c r="E46" s="1" t="s">
        <v>8</v>
      </c>
      <c r="F46" s="1" t="s">
        <v>175</v>
      </c>
      <c r="G46" s="4">
        <v>5.25</v>
      </c>
    </row>
    <row r="47" spans="1:7" x14ac:dyDescent="0.25">
      <c r="A47" s="3">
        <v>45790</v>
      </c>
      <c r="B47" s="1" t="s">
        <v>119</v>
      </c>
      <c r="C47" s="1" t="s">
        <v>17</v>
      </c>
      <c r="D47" s="1" t="s">
        <v>120</v>
      </c>
      <c r="E47" s="1" t="s">
        <v>12</v>
      </c>
      <c r="F47" s="1" t="s">
        <v>191</v>
      </c>
      <c r="G47" s="4">
        <v>61.88</v>
      </c>
    </row>
    <row r="48" spans="1:7" x14ac:dyDescent="0.25">
      <c r="A48" s="3">
        <v>45790</v>
      </c>
      <c r="B48" s="1" t="s">
        <v>119</v>
      </c>
      <c r="C48" s="1" t="s">
        <v>17</v>
      </c>
      <c r="D48" s="1" t="s">
        <v>121</v>
      </c>
      <c r="E48" s="1" t="s">
        <v>12</v>
      </c>
      <c r="F48" s="1" t="s">
        <v>192</v>
      </c>
      <c r="G48" s="4">
        <v>27.61</v>
      </c>
    </row>
    <row r="49" spans="1:7" x14ac:dyDescent="0.25">
      <c r="A49" s="3">
        <v>45791</v>
      </c>
      <c r="B49" s="1" t="s">
        <v>96</v>
      </c>
      <c r="C49" s="1" t="s">
        <v>6</v>
      </c>
      <c r="D49" s="1" t="s">
        <v>43</v>
      </c>
      <c r="E49" s="1" t="s">
        <v>8</v>
      </c>
      <c r="F49" s="1" t="s">
        <v>176</v>
      </c>
      <c r="G49" s="4">
        <v>5.2</v>
      </c>
    </row>
    <row r="50" spans="1:7" x14ac:dyDescent="0.25">
      <c r="A50" s="3">
        <v>45791</v>
      </c>
      <c r="B50" s="1" t="s">
        <v>96</v>
      </c>
      <c r="C50" s="1" t="s">
        <v>6</v>
      </c>
      <c r="D50" s="1" t="s">
        <v>97</v>
      </c>
      <c r="E50" s="1" t="s">
        <v>8</v>
      </c>
      <c r="F50" s="1" t="s">
        <v>177</v>
      </c>
      <c r="G50" s="4">
        <v>3.2</v>
      </c>
    </row>
    <row r="51" spans="1:7" x14ac:dyDescent="0.25">
      <c r="A51" s="3">
        <v>45791</v>
      </c>
      <c r="B51" s="1" t="s">
        <v>12</v>
      </c>
      <c r="C51" s="1" t="s">
        <v>107</v>
      </c>
      <c r="D51" s="1" t="s">
        <v>109</v>
      </c>
      <c r="E51" s="1" t="s">
        <v>5</v>
      </c>
      <c r="F51" s="1" t="s">
        <v>183</v>
      </c>
      <c r="G51" s="4">
        <v>116.9</v>
      </c>
    </row>
    <row r="52" spans="1:7" x14ac:dyDescent="0.25">
      <c r="A52" s="3">
        <v>45791</v>
      </c>
      <c r="B52" s="1" t="s">
        <v>16</v>
      </c>
      <c r="C52" s="1" t="s">
        <v>39</v>
      </c>
      <c r="D52" s="1" t="s">
        <v>125</v>
      </c>
      <c r="E52" s="1" t="s">
        <v>41</v>
      </c>
      <c r="F52" s="1" t="s">
        <v>196</v>
      </c>
      <c r="G52" s="4">
        <v>42.78</v>
      </c>
    </row>
    <row r="53" spans="1:7" x14ac:dyDescent="0.25">
      <c r="A53" s="3">
        <v>45792</v>
      </c>
      <c r="B53" s="1" t="s">
        <v>9</v>
      </c>
      <c r="C53" s="1" t="s">
        <v>10</v>
      </c>
      <c r="D53" s="1" t="s">
        <v>13</v>
      </c>
      <c r="E53" s="1" t="s">
        <v>5</v>
      </c>
      <c r="F53" s="1" t="s">
        <v>131</v>
      </c>
      <c r="G53" s="4">
        <v>215.47</v>
      </c>
    </row>
    <row r="54" spans="1:7" x14ac:dyDescent="0.25">
      <c r="A54" s="3">
        <v>45792</v>
      </c>
      <c r="B54" s="1" t="s">
        <v>25</v>
      </c>
      <c r="C54" s="1" t="s">
        <v>26</v>
      </c>
      <c r="D54" s="1" t="s">
        <v>27</v>
      </c>
      <c r="E54" s="1" t="s">
        <v>28</v>
      </c>
      <c r="F54" s="1" t="s">
        <v>137</v>
      </c>
      <c r="G54" s="4">
        <v>166</v>
      </c>
    </row>
    <row r="55" spans="1:7" x14ac:dyDescent="0.25">
      <c r="A55" s="3">
        <v>45792</v>
      </c>
      <c r="B55" s="1" t="s">
        <v>42</v>
      </c>
      <c r="C55" s="1" t="s">
        <v>6</v>
      </c>
      <c r="D55" s="1" t="s">
        <v>43</v>
      </c>
      <c r="E55" s="1" t="s">
        <v>8</v>
      </c>
      <c r="F55" s="1" t="s">
        <v>148</v>
      </c>
      <c r="G55" s="4">
        <v>9.6</v>
      </c>
    </row>
    <row r="56" spans="1:7" x14ac:dyDescent="0.25">
      <c r="A56" s="3">
        <v>45792</v>
      </c>
      <c r="B56" s="1" t="s">
        <v>82</v>
      </c>
      <c r="C56" s="1" t="s">
        <v>66</v>
      </c>
      <c r="D56" s="1" t="s">
        <v>83</v>
      </c>
      <c r="E56" s="1" t="s">
        <v>5</v>
      </c>
      <c r="F56" s="1" t="s">
        <v>167</v>
      </c>
      <c r="G56" s="4">
        <v>1109.5999999999999</v>
      </c>
    </row>
    <row r="57" spans="1:7" x14ac:dyDescent="0.25">
      <c r="A57" s="3">
        <v>45792</v>
      </c>
      <c r="B57" s="1" t="s">
        <v>122</v>
      </c>
      <c r="C57" s="1" t="s">
        <v>6</v>
      </c>
      <c r="D57" s="1" t="s">
        <v>123</v>
      </c>
      <c r="E57" s="1" t="s">
        <v>8</v>
      </c>
      <c r="F57" s="1" t="s">
        <v>194</v>
      </c>
      <c r="G57" s="4">
        <v>13.33</v>
      </c>
    </row>
    <row r="58" spans="1:7" x14ac:dyDescent="0.25">
      <c r="A58" s="3">
        <v>45793</v>
      </c>
      <c r="B58" s="1" t="s">
        <v>85</v>
      </c>
      <c r="C58" s="1" t="s">
        <v>66</v>
      </c>
      <c r="D58" s="1" t="s">
        <v>87</v>
      </c>
      <c r="E58" s="1" t="s">
        <v>12</v>
      </c>
      <c r="F58" s="1" t="s">
        <v>170</v>
      </c>
      <c r="G58" s="4">
        <v>259.98</v>
      </c>
    </row>
    <row r="59" spans="1:7" x14ac:dyDescent="0.25">
      <c r="A59" s="3">
        <v>45793</v>
      </c>
      <c r="B59" s="1" t="s">
        <v>96</v>
      </c>
      <c r="C59" s="1" t="s">
        <v>98</v>
      </c>
      <c r="D59" s="1" t="s">
        <v>99</v>
      </c>
      <c r="E59" s="1" t="s">
        <v>5</v>
      </c>
      <c r="F59" s="1" t="s">
        <v>178</v>
      </c>
      <c r="G59" s="4">
        <v>103.91</v>
      </c>
    </row>
    <row r="60" spans="1:7" x14ac:dyDescent="0.25">
      <c r="A60" s="3">
        <v>45794</v>
      </c>
      <c r="B60" s="1" t="s">
        <v>12</v>
      </c>
      <c r="C60" s="1" t="s">
        <v>105</v>
      </c>
      <c r="D60" s="1" t="s">
        <v>106</v>
      </c>
      <c r="E60" s="1" t="s">
        <v>5</v>
      </c>
      <c r="F60" s="1" t="s">
        <v>181</v>
      </c>
      <c r="G60" s="4">
        <v>31.98</v>
      </c>
    </row>
    <row r="61" spans="1:7" x14ac:dyDescent="0.25">
      <c r="A61" s="3">
        <v>45795</v>
      </c>
      <c r="B61" s="1" t="s">
        <v>16</v>
      </c>
      <c r="C61" s="1" t="s">
        <v>39</v>
      </c>
      <c r="D61" s="1" t="s">
        <v>71</v>
      </c>
      <c r="E61" s="1" t="s">
        <v>41</v>
      </c>
      <c r="F61" s="1" t="s">
        <v>161</v>
      </c>
      <c r="G61" s="4">
        <v>24.99</v>
      </c>
    </row>
    <row r="62" spans="1:7" x14ac:dyDescent="0.25">
      <c r="A62" s="3">
        <v>45797</v>
      </c>
      <c r="B62" s="1" t="s">
        <v>29</v>
      </c>
      <c r="C62" s="1" t="s">
        <v>30</v>
      </c>
      <c r="D62" s="1" t="s">
        <v>31</v>
      </c>
      <c r="E62" s="1" t="s">
        <v>5</v>
      </c>
      <c r="F62" s="1" t="s">
        <v>138</v>
      </c>
      <c r="G62" s="4">
        <v>687.49</v>
      </c>
    </row>
    <row r="63" spans="1:7" x14ac:dyDescent="0.25">
      <c r="A63" s="3">
        <v>45797</v>
      </c>
      <c r="B63" s="1" t="s">
        <v>54</v>
      </c>
      <c r="C63" s="1" t="s">
        <v>55</v>
      </c>
      <c r="D63" s="1" t="s">
        <v>56</v>
      </c>
      <c r="E63" s="1" t="s">
        <v>28</v>
      </c>
      <c r="F63" s="1" t="s">
        <v>154</v>
      </c>
      <c r="G63" s="4">
        <v>48.33</v>
      </c>
    </row>
    <row r="64" spans="1:7" x14ac:dyDescent="0.25">
      <c r="A64" s="3">
        <v>45797</v>
      </c>
      <c r="B64" s="1" t="s">
        <v>29</v>
      </c>
      <c r="C64" s="1" t="s">
        <v>34</v>
      </c>
      <c r="D64" s="1" t="s">
        <v>81</v>
      </c>
      <c r="E64" s="1" t="s">
        <v>5</v>
      </c>
      <c r="F64" s="1" t="s">
        <v>166</v>
      </c>
      <c r="G64" s="4">
        <v>2306.94</v>
      </c>
    </row>
    <row r="65" spans="1:7" x14ac:dyDescent="0.25">
      <c r="A65" s="3">
        <v>45797</v>
      </c>
      <c r="B65" s="1" t="s">
        <v>29</v>
      </c>
      <c r="C65" s="1" t="s">
        <v>32</v>
      </c>
      <c r="D65" s="1" t="s">
        <v>95</v>
      </c>
      <c r="E65" s="1" t="s">
        <v>12</v>
      </c>
      <c r="F65" s="1" t="s">
        <v>174</v>
      </c>
      <c r="G65" s="4">
        <v>7.81</v>
      </c>
    </row>
    <row r="66" spans="1:7" x14ac:dyDescent="0.25">
      <c r="A66" s="3">
        <v>45798</v>
      </c>
      <c r="B66" s="1" t="s">
        <v>29</v>
      </c>
      <c r="C66" s="1" t="s">
        <v>63</v>
      </c>
      <c r="D66" s="1" t="s">
        <v>64</v>
      </c>
      <c r="E66" s="1" t="s">
        <v>5</v>
      </c>
      <c r="F66" s="1" t="s">
        <v>156</v>
      </c>
      <c r="G66" s="4">
        <v>200</v>
      </c>
    </row>
    <row r="67" spans="1:7" x14ac:dyDescent="0.25">
      <c r="A67" s="3">
        <v>45798</v>
      </c>
      <c r="B67" s="1" t="s">
        <v>29</v>
      </c>
      <c r="C67" s="1" t="s">
        <v>63</v>
      </c>
      <c r="D67" s="1" t="s">
        <v>64</v>
      </c>
      <c r="E67" s="1" t="s">
        <v>5</v>
      </c>
      <c r="F67" s="1" t="s">
        <v>157</v>
      </c>
      <c r="G67" s="4">
        <v>400</v>
      </c>
    </row>
    <row r="68" spans="1:7" x14ac:dyDescent="0.25">
      <c r="A68" s="3">
        <v>45798</v>
      </c>
      <c r="B68" s="1" t="s">
        <v>12</v>
      </c>
      <c r="C68" s="1" t="s">
        <v>111</v>
      </c>
      <c r="D68" s="1" t="s">
        <v>112</v>
      </c>
      <c r="E68" s="1" t="s">
        <v>12</v>
      </c>
      <c r="F68" s="1" t="s">
        <v>185</v>
      </c>
      <c r="G68" s="4">
        <v>106.66</v>
      </c>
    </row>
    <row r="69" spans="1:7" x14ac:dyDescent="0.25">
      <c r="A69" s="3">
        <v>45798</v>
      </c>
      <c r="B69" s="1" t="s">
        <v>119</v>
      </c>
      <c r="C69" s="1" t="s">
        <v>63</v>
      </c>
      <c r="D69" s="1" t="s">
        <v>38</v>
      </c>
      <c r="E69" s="1" t="s">
        <v>5</v>
      </c>
      <c r="F69" s="1" t="s">
        <v>193</v>
      </c>
      <c r="G69" s="4">
        <v>33.33</v>
      </c>
    </row>
    <row r="70" spans="1:7" x14ac:dyDescent="0.25">
      <c r="A70" s="3">
        <v>45799</v>
      </c>
      <c r="B70" s="1" t="s">
        <v>9</v>
      </c>
      <c r="C70" s="1" t="s">
        <v>10</v>
      </c>
      <c r="D70" s="1" t="s">
        <v>11</v>
      </c>
      <c r="E70" s="1" t="s">
        <v>12</v>
      </c>
      <c r="F70" s="1" t="s">
        <v>130</v>
      </c>
      <c r="G70" s="4">
        <v>43.3</v>
      </c>
    </row>
    <row r="71" spans="1:7" x14ac:dyDescent="0.25">
      <c r="A71" s="3">
        <v>45799</v>
      </c>
      <c r="B71" s="1" t="s">
        <v>9</v>
      </c>
      <c r="C71" s="1" t="s">
        <v>10</v>
      </c>
      <c r="D71" s="1" t="s">
        <v>14</v>
      </c>
      <c r="E71" s="1" t="s">
        <v>5</v>
      </c>
      <c r="F71" s="1" t="s">
        <v>132</v>
      </c>
      <c r="G71" s="4">
        <v>24</v>
      </c>
    </row>
    <row r="72" spans="1:7" x14ac:dyDescent="0.25">
      <c r="A72" s="3">
        <v>45799</v>
      </c>
      <c r="B72" s="1" t="s">
        <v>9</v>
      </c>
      <c r="C72" s="1" t="s">
        <v>10</v>
      </c>
      <c r="D72" s="1" t="s">
        <v>15</v>
      </c>
      <c r="E72" s="1" t="s">
        <v>12</v>
      </c>
      <c r="F72" s="1" t="s">
        <v>133</v>
      </c>
      <c r="G72" s="4">
        <v>56.08</v>
      </c>
    </row>
    <row r="73" spans="1:7" x14ac:dyDescent="0.25">
      <c r="A73" s="3">
        <v>45800</v>
      </c>
      <c r="B73" s="1" t="s">
        <v>74</v>
      </c>
      <c r="C73" s="1" t="s">
        <v>75</v>
      </c>
      <c r="D73" s="1" t="s">
        <v>76</v>
      </c>
      <c r="E73" s="1" t="s">
        <v>5</v>
      </c>
      <c r="F73" s="1" t="s">
        <v>163</v>
      </c>
      <c r="G73" s="4">
        <v>50</v>
      </c>
    </row>
    <row r="74" spans="1:7" x14ac:dyDescent="0.25">
      <c r="A74" s="3">
        <v>45802</v>
      </c>
      <c r="B74" s="1" t="s">
        <v>22</v>
      </c>
      <c r="C74" s="1" t="s">
        <v>23</v>
      </c>
      <c r="D74" s="1" t="s">
        <v>24</v>
      </c>
      <c r="E74" s="1" t="s">
        <v>5</v>
      </c>
      <c r="F74" s="1" t="s">
        <v>136</v>
      </c>
      <c r="G74" s="4">
        <v>201.9</v>
      </c>
    </row>
    <row r="75" spans="1:7" x14ac:dyDescent="0.25">
      <c r="A75" s="3">
        <v>45804</v>
      </c>
      <c r="B75" s="1" t="s">
        <v>127</v>
      </c>
      <c r="C75" s="1" t="s">
        <v>37</v>
      </c>
      <c r="D75" s="1" t="s">
        <v>11</v>
      </c>
      <c r="E75" s="1" t="s">
        <v>12</v>
      </c>
      <c r="F75" s="1" t="s">
        <v>198</v>
      </c>
      <c r="G75" s="4">
        <v>33.83</v>
      </c>
    </row>
    <row r="76" spans="1:7" x14ac:dyDescent="0.25">
      <c r="G76" s="2">
        <f>SUM(G4:G75)</f>
        <v>16751.540000000005</v>
      </c>
    </row>
  </sheetData>
  <sortState xmlns:xlrd2="http://schemas.microsoft.com/office/spreadsheetml/2017/richdata2" ref="A4:G75">
    <sortCondition ref="A4:A75"/>
  </sortState>
  <pageMargins left="0.70866141732283472" right="0.7086614173228347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802B72-028F-49E2-9518-BAF1A1AEC4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20B030-D575-4AD3-8A30-B9EF09E33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AED1BA-55A0-4D8B-950C-4EB8EE6CD92B}">
  <ds:schemaRefs>
    <ds:schemaRef ds:uri="http://purl.org/dc/terms/"/>
    <ds:schemaRef ds:uri="http://schemas.openxmlformats.org/package/2006/metadata/core-properties"/>
    <ds:schemaRef ds:uri="771a3384-bc71-41e3-9179-4d657e4d925a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547716a-7723-4294-a55b-2d5a5c22887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2025</vt:lpstr>
      <vt:lpstr>'May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2025-08-22T11:58:05Z</dcterms:created>
  <dcterms:modified xsi:type="dcterms:W3CDTF">2025-08-22T13:55:46Z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