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wfire.sharepoint.com/sites/findept/Transparency/Transparency - PCard Transactions/2025-26/"/>
    </mc:Choice>
  </mc:AlternateContent>
  <xr:revisionPtr revIDLastSave="44" documentId="8_{CEC1345F-6D25-49CC-91E1-F3A0873CE5D9}" xr6:coauthVersionLast="47" xr6:coauthVersionMax="47" xr10:uidLastSave="{C7BFE795-FE23-4FF7-96BB-8A29BAA5EB62}"/>
  <bookViews>
    <workbookView xWindow="28680" yWindow="-120" windowWidth="29040" windowHeight="15840" xr2:uid="{26302C39-8FBD-40B6-BF04-F82FAD815E6E}"/>
  </bookViews>
  <sheets>
    <sheet name="June 2025" sheetId="1" r:id="rId1"/>
  </sheets>
  <definedNames>
    <definedName name="_xlnm._FilterDatabase" localSheetId="0" hidden="1">'June 2025'!$A$3:$G$70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1" i="1" l="1"/>
</calcChain>
</file>

<file path=xl/sharedStrings.xml><?xml version="1.0" encoding="utf-8"?>
<sst xmlns="http://schemas.openxmlformats.org/spreadsheetml/2006/main" count="343" uniqueCount="200">
  <si>
    <t>Transaction Date</t>
  </si>
  <si>
    <t>Net Amount (£)</t>
  </si>
  <si>
    <t>Operational Communications</t>
  </si>
  <si>
    <t>Call Out System</t>
  </si>
  <si>
    <t>WWW.UK.RS-ONLINE.C</t>
  </si>
  <si>
    <t>Supplies</t>
  </si>
  <si>
    <t>Post Office</t>
  </si>
  <si>
    <t>Services</t>
  </si>
  <si>
    <t>POST OFFICE COUNTER</t>
  </si>
  <si>
    <t>THE HEADSET STORE</t>
  </si>
  <si>
    <t>Public Transport</t>
  </si>
  <si>
    <t>BRISTOL AIRPORT</t>
  </si>
  <si>
    <t>Travel</t>
  </si>
  <si>
    <t>Zettle_*Sean Murphy</t>
  </si>
  <si>
    <t>RINGO ECOM</t>
  </si>
  <si>
    <t>Uber</t>
  </si>
  <si>
    <t>Computer General Consumables</t>
  </si>
  <si>
    <t>AMAZON* AM3LK5U25</t>
  </si>
  <si>
    <t>General retail and wholesale</t>
  </si>
  <si>
    <t>Wiltshire Fleet Workshops</t>
  </si>
  <si>
    <t>Vehicle Repairs &amp; Maint (internal)</t>
  </si>
  <si>
    <t>www.aluminium-online.co</t>
  </si>
  <si>
    <t>Fleet Services</t>
  </si>
  <si>
    <t>ELESA (UK) LTD</t>
  </si>
  <si>
    <t>Telephone Rental</t>
  </si>
  <si>
    <t>GLOBAL TELESAT COMMS</t>
  </si>
  <si>
    <t>Blue Group Operations</t>
  </si>
  <si>
    <t>Food at Fires</t>
  </si>
  <si>
    <t>SANDFORD SERVICE STATI</t>
  </si>
  <si>
    <t>Fuel</t>
  </si>
  <si>
    <t>Equality, Inclusion &amp; Cultural Change</t>
  </si>
  <si>
    <t>Advertising &amp; Publicity</t>
  </si>
  <si>
    <t>WHITE RIBBON UK</t>
  </si>
  <si>
    <t>Entertainment</t>
  </si>
  <si>
    <t>Estate Rationalisation</t>
  </si>
  <si>
    <t>Books &amp; Publications</t>
  </si>
  <si>
    <t>THOMSON REUTERS UK LTD</t>
  </si>
  <si>
    <t>Dorset Civil Contingencies Unit</t>
  </si>
  <si>
    <t>Computer Software Maintenance</t>
  </si>
  <si>
    <t>MENTIMETER PRO</t>
  </si>
  <si>
    <t>ICT Support Services</t>
  </si>
  <si>
    <t>CBA*KioWare</t>
  </si>
  <si>
    <t>Capital - IT Systems &amp; Equipment</t>
  </si>
  <si>
    <t>APPLE.COM/UK</t>
  </si>
  <si>
    <t>Response</t>
  </si>
  <si>
    <t>Domino's Pizza</t>
  </si>
  <si>
    <t>Restaurants and bars</t>
  </si>
  <si>
    <t>Redhill Park Fire Station</t>
  </si>
  <si>
    <t>Tesco</t>
  </si>
  <si>
    <t>Equipment</t>
  </si>
  <si>
    <t>Operational Equipment Maint &amp; Repairs</t>
  </si>
  <si>
    <t>NEWH</t>
  </si>
  <si>
    <t>Catering</t>
  </si>
  <si>
    <t>NANDOS COVENTRY SHOWCA</t>
  </si>
  <si>
    <t>Executive &amp; Democratic Services</t>
  </si>
  <si>
    <t>OCADO</t>
  </si>
  <si>
    <t>WAITROSE 226</t>
  </si>
  <si>
    <t>Safe &amp; Well</t>
  </si>
  <si>
    <t>Postage</t>
  </si>
  <si>
    <t>Royal Mail</t>
  </si>
  <si>
    <t>HR Wellbeing</t>
  </si>
  <si>
    <t>Neurodiversity</t>
  </si>
  <si>
    <t>SP THEDYSLEXIASHOP</t>
  </si>
  <si>
    <t>CHRISTOZ4G4</t>
  </si>
  <si>
    <t>HQ Campus Five Rivers</t>
  </si>
  <si>
    <t>Office Equipment &amp; Stationery</t>
  </si>
  <si>
    <t>SP THE SHREDDER WARE</t>
  </si>
  <si>
    <t>Salisbury Fire Station</t>
  </si>
  <si>
    <t>Furniture</t>
  </si>
  <si>
    <t>AO.COM</t>
  </si>
  <si>
    <t>FAST KEY SERVICES LIMI</t>
  </si>
  <si>
    <t>Trowbridge Fire Station</t>
  </si>
  <si>
    <t>FAST KEY SERVICES LIMITED</t>
  </si>
  <si>
    <t>NBB RECYCLED FURNITURE</t>
  </si>
  <si>
    <t>Westlea Fire Station</t>
  </si>
  <si>
    <t>Corporate Engagement &amp; Events</t>
  </si>
  <si>
    <t>SAINSBURYS S/MKTS</t>
  </si>
  <si>
    <t>Telephone Purchases</t>
  </si>
  <si>
    <t>Road Fund Licences</t>
  </si>
  <si>
    <t>Driver and Vehicle Licensing Agency</t>
  </si>
  <si>
    <t>Dorchester Fire Station</t>
  </si>
  <si>
    <t>Operational Equipment Purchases</t>
  </si>
  <si>
    <t>SCREWFIX DIRECT</t>
  </si>
  <si>
    <t>Licences &amp; Royalties</t>
  </si>
  <si>
    <t>TV Licensing</t>
  </si>
  <si>
    <t>Devizes Training Centre</t>
  </si>
  <si>
    <t>Non Operational Equipment Purchases</t>
  </si>
  <si>
    <t>WWW.NAMEPLATEHOLDERS.C</t>
  </si>
  <si>
    <t>LIDL GB DEVIZES</t>
  </si>
  <si>
    <t>Communications &amp; Engagement</t>
  </si>
  <si>
    <t>Facebook</t>
  </si>
  <si>
    <t>COOKIEFIRST.COM BANNER</t>
  </si>
  <si>
    <t>Dorset Fleet Workshops</t>
  </si>
  <si>
    <t>Vehicle Repairs &amp; Maint (external)</t>
  </si>
  <si>
    <t>VOLVO YEOVIL</t>
  </si>
  <si>
    <t>Road Safety Education</t>
  </si>
  <si>
    <t>Education Materials</t>
  </si>
  <si>
    <t>THE FIRE FIGHTERS</t>
  </si>
  <si>
    <t>Road Safety</t>
  </si>
  <si>
    <t>QPark</t>
  </si>
  <si>
    <t>Springbourne Fire Station</t>
  </si>
  <si>
    <t>Pizza Hut</t>
  </si>
  <si>
    <t>WAITROSE</t>
  </si>
  <si>
    <t>Media &amp; Graphics</t>
  </si>
  <si>
    <t>General Insurance</t>
  </si>
  <si>
    <t>COVERDRONE</t>
  </si>
  <si>
    <t>Subscriptions</t>
  </si>
  <si>
    <t>SHUTTERSTOCK IRELAND LIMI</t>
  </si>
  <si>
    <t>Personal Protective Equipment</t>
  </si>
  <si>
    <t>Uniform Clothing</t>
  </si>
  <si>
    <t>ALEXANDRA WEBSITE</t>
  </si>
  <si>
    <t>Strauss U.K. Limited</t>
  </si>
  <si>
    <t>SAFETYSUPPL</t>
  </si>
  <si>
    <t>HR Resourcing &amp; Workforce Planning</t>
  </si>
  <si>
    <t>Recruitment Selection Costs</t>
  </si>
  <si>
    <t>SP SIMPLY SOUND AND LI</t>
  </si>
  <si>
    <t>Vehicle Hire</t>
  </si>
  <si>
    <t>ZELFI LIMITED</t>
  </si>
  <si>
    <t>Hozah</t>
  </si>
  <si>
    <t>STARLINK INTERNET</t>
  </si>
  <si>
    <t>Starlink</t>
  </si>
  <si>
    <t>IntuitÂ </t>
  </si>
  <si>
    <t>FC FLAGS</t>
  </si>
  <si>
    <t>GREGGS</t>
  </si>
  <si>
    <t>SP THE FIRE FIGHTERS</t>
  </si>
  <si>
    <t>Corporate Services</t>
  </si>
  <si>
    <t>Community Safety</t>
  </si>
  <si>
    <t>Headset store - Control headsets</t>
  </si>
  <si>
    <t>Post Office - Parts to Angloco</t>
  </si>
  <si>
    <t>Post Office - Repair of Sure Antenna</t>
  </si>
  <si>
    <t>RS Components - DVI Cables</t>
  </si>
  <si>
    <t>Bristol airport - Parking at airport for departure to NFCC</t>
  </si>
  <si>
    <t>Glasgow Airpost Taxi - NFCC On call meeting Glasgow</t>
  </si>
  <si>
    <t>Ringo - Parking Gillingham Train station CFO intro session London</t>
  </si>
  <si>
    <t>Uber - Taxi in Yorkshire for NFCC Council meeting</t>
  </si>
  <si>
    <t>Amazon - Phone case and charger</t>
  </si>
  <si>
    <t>Aluminium - online - Aliuminium tubing + delivery</t>
  </si>
  <si>
    <t>Elesa - Hinges for removeable doors</t>
  </si>
  <si>
    <t>GTS - Sat phone subs</t>
  </si>
  <si>
    <t>Asda - Fireground feeding for 20 Incident TT008996</t>
  </si>
  <si>
    <t>White Ribbon UK - Ambassador and Champion badges</t>
  </si>
  <si>
    <t>Thompson Reuters UK Limited- JCT Subcontractor collaterol warranty for employer 2024</t>
  </si>
  <si>
    <t>Kioware - Kioware support renewal</t>
  </si>
  <si>
    <t>Apple - Apple iPad</t>
  </si>
  <si>
    <t>Dominos Calne- Fireground feeding for incident number TT008027</t>
  </si>
  <si>
    <t>Tesco - Incident catering - IN008892</t>
  </si>
  <si>
    <t>Newheights - Mini Karabiners for (TIC's)</t>
  </si>
  <si>
    <t>Nandos - Subsistence</t>
  </si>
  <si>
    <t>Ocado - Food for Fire Authority on 11 June</t>
  </si>
  <si>
    <t>Waitrose - Fresh food for Fire Authority on 11 June</t>
  </si>
  <si>
    <t>Waitrose - Milk for Five Rivers</t>
  </si>
  <si>
    <t>Royal Mail On-line shop - 50x 2nd class stamp sheet</t>
  </si>
  <si>
    <t>Dyslexia Shop - Monitor Overlays Purple x2 plus shipping</t>
  </si>
  <si>
    <t>LPS-GoPower - AOC Philips 20V Charger</t>
  </si>
  <si>
    <t>SP The Shredder Warehouse- Shredder Five Rivers</t>
  </si>
  <si>
    <t>AO.com - Replacement washing machine Salisbury</t>
  </si>
  <si>
    <t>Fast Key Services - replacement locker keys Salisbury</t>
  </si>
  <si>
    <t>SP The Shredder Warehouse- Shredder Salisbury</t>
  </si>
  <si>
    <t>Fast Key Services - replacement locker keys Trowbridge</t>
  </si>
  <si>
    <t>NBB Recycled Furniture - Picnic bench, Trowbridge equipment</t>
  </si>
  <si>
    <t>AO.com - Washing machine Westlea</t>
  </si>
  <si>
    <t>Sainsburys - Refreshments</t>
  </si>
  <si>
    <t>Apple - iPhone for CFO</t>
  </si>
  <si>
    <t>DVLA - Vehicle Tax</t>
  </si>
  <si>
    <t>Screwfix - Pit keys for Dorchester</t>
  </si>
  <si>
    <t>TV Licencing - Dorchester TV Licence</t>
  </si>
  <si>
    <t>Name Plate Holders - Reusable student name plate holders</t>
  </si>
  <si>
    <t>Lidl - Additional Lunch Provision</t>
  </si>
  <si>
    <t>Lidl - Student Drink Supplies</t>
  </si>
  <si>
    <t>Facebook / Meta - Boosted posts around wildfire risk</t>
  </si>
  <si>
    <t>CookieFirst - Monthly payment for website cookie management platform</t>
  </si>
  <si>
    <t>Vertu Volvo - Service vehicle</t>
  </si>
  <si>
    <t>Q-Park Musgrove Park- Parking at Musgrove Park Hospital (Welfare support)</t>
  </si>
  <si>
    <t>Waitrose - Milk</t>
  </si>
  <si>
    <t>Coverdrone - Drone insurance</t>
  </si>
  <si>
    <t>Shutterstock - monthly subscription</t>
  </si>
  <si>
    <t>WWW.UKRS-ONLINE.C - Polycarbonate single lens glasses</t>
  </si>
  <si>
    <t>Alexandra Website - Skirts</t>
  </si>
  <si>
    <t>Safety Supplies - Trousers</t>
  </si>
  <si>
    <t>Safety Supplies -Boots</t>
  </si>
  <si>
    <t>Simply Sound and Lighting - Bluetooth Active PA speaker- for recruitment bleep tests</t>
  </si>
  <si>
    <t>Hozah - car parking- Bournemouth University Event</t>
  </si>
  <si>
    <t>Starlink - Subscription upgrade</t>
  </si>
  <si>
    <t>Quickbooks - Monthly quickbooks subscription for VAT Making Tax Digital service</t>
  </si>
  <si>
    <t>Flying Colours Flagmakers - Mourning Drape</t>
  </si>
  <si>
    <t>Greggs - Fire feeding for Oxfordshire Funeral</t>
  </si>
  <si>
    <t>Firefighters charity - Blaze Bears</t>
  </si>
  <si>
    <t>Mentimeter - Mentimeter Pro- CCU admin 4/6/25-4/6/26</t>
  </si>
  <si>
    <t>Firefighters charity shop - Gold Bears x 27</t>
  </si>
  <si>
    <t>Tesco - Milk and biscuits</t>
  </si>
  <si>
    <t>Starlink - Subscription</t>
  </si>
  <si>
    <t>Pizzahut - Catering for Ferndown crew undertaking standby cover at Springbourne FS</t>
  </si>
  <si>
    <t>Department</t>
  </si>
  <si>
    <t>Account Description</t>
  </si>
  <si>
    <t>Supplier</t>
  </si>
  <si>
    <t>Merchant Category</t>
  </si>
  <si>
    <t>Purpose of Spend</t>
  </si>
  <si>
    <t>DWFRS Purchase Card Expenditure - June 2025</t>
  </si>
  <si>
    <t>Strauss - Boots CREDIT</t>
  </si>
  <si>
    <t>Zelf - Hire vehicle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</si>
</sst>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4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6"/>
      <color rgb="FF000000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rgb="FF000000"/>
      </patternFill>
    </fill>
  </fills>
  <borders count="2">
    <border>
      <left/>
      <right/>
      <top/>
      <bottom/>
      <diagonal/>
    </border>
    <border>
      <left style="thin">
        <color rgb="FFA5A5A5"/>
      </left>
      <right style="thin">
        <color rgb="FFA5A5A5"/>
      </right>
      <top style="thin">
        <color theme="6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 applyFill="1"/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/>
    <xf numFmtId="0" fontId="2" fillId="0" borderId="0" xfId="0" applyFont="1"/>
    <xf numFmtId="0" fontId="3" fillId="2" borderId="1" xfId="0" applyFont="1" applyFill="1" applyBorder="1"/>
    <xf numFmtId="164" fontId="3" fillId="2" borderId="1" xfId="0" applyNumberFormat="1" applyFont="1" applyFill="1" applyBorder="1"/>
  </cellXfs>
  <cellStyles count="1">
    <cellStyle name="Normal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0000"/>
          <bgColor rgb="FF0070C0"/>
        </patternFill>
      </fill>
      <border diagonalUp="0" diagonalDown="0" outline="0">
        <left style="thin">
          <color rgb="FFA5A5A5"/>
        </left>
        <right style="thin">
          <color rgb="FFA5A5A5"/>
        </right>
        <top/>
        <bottom/>
      </border>
    </dxf>
    <dxf>
      <fill>
        <patternFill patternType="none">
          <fgColor indexed="64"/>
          <bgColor indexed="65"/>
        </patternFill>
      </fill>
    </dxf>
    <dxf>
      <numFmt numFmtId="164" formatCode="#,##0.00_ ;[Red]\-#,##0.00\ 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2A86E64-CFEA-492D-8BA2-6240F42EC4B6}" name="Table2" displayName="Table2" ref="A3:G71" totalsRowShown="0" headerRowDxfId="0" dataDxfId="1">
  <tableColumns count="7">
    <tableColumn id="1" xr3:uid="{487A0A01-936E-428A-8AC0-C36E0973B2A6}" name="Transaction Date" dataDxfId="8"/>
    <tableColumn id="2" xr3:uid="{974FDB5F-88C8-4550-B742-3E35519B401F}" name="Department" dataDxfId="7"/>
    <tableColumn id="3" xr3:uid="{EB6E8C0F-1F16-4FC4-95B2-35217B14626E}" name="Account Description" dataDxfId="6"/>
    <tableColumn id="4" xr3:uid="{F8BA12AA-83B3-479A-B166-A2F7295E737D}" name="Supplier" dataDxfId="5"/>
    <tableColumn id="5" xr3:uid="{569333DF-ABA8-478F-8273-DACA678467F3}" name="Merchant Category" dataDxfId="4"/>
    <tableColumn id="6" xr3:uid="{C89877C7-F40D-4C85-8CBE-CAF8A4ED54B5}" name="Purpose of Spend" dataDxfId="3"/>
    <tableColumn id="7" xr3:uid="{B1ADA883-C8F4-4D9D-8D06-C0FC1C984397}" name="Net Amount (£)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358C1-5AAF-47A1-A86A-89752911BD30}">
  <dimension ref="A1:G71"/>
  <sheetViews>
    <sheetView tabSelected="1" zoomScaleNormal="100" workbookViewId="0">
      <selection activeCell="C14" sqref="C14"/>
    </sheetView>
  </sheetViews>
  <sheetFormatPr defaultRowHeight="15" x14ac:dyDescent="0.25"/>
  <cols>
    <col min="1" max="1" width="15.85546875" style="2" bestFit="1" customWidth="1"/>
    <col min="2" max="2" width="34.28515625" style="2" bestFit="1" customWidth="1"/>
    <col min="3" max="3" width="37" style="2" bestFit="1" customWidth="1"/>
    <col min="4" max="4" width="33.42578125" style="2" bestFit="1" customWidth="1"/>
    <col min="5" max="5" width="27" style="2" bestFit="1" customWidth="1"/>
    <col min="6" max="6" width="80.28515625" style="2" bestFit="1" customWidth="1"/>
    <col min="7" max="7" width="14.85546875" style="2" bestFit="1" customWidth="1"/>
    <col min="8" max="16384" width="9.140625" style="2"/>
  </cols>
  <sheetData>
    <row r="1" spans="1:7" ht="21" x14ac:dyDescent="0.35">
      <c r="A1" s="5" t="s">
        <v>197</v>
      </c>
      <c r="B1"/>
      <c r="C1"/>
      <c r="D1"/>
      <c r="E1"/>
      <c r="F1"/>
      <c r="G1"/>
    </row>
    <row r="2" spans="1:7" x14ac:dyDescent="0.25">
      <c r="A2"/>
      <c r="B2"/>
      <c r="C2"/>
      <c r="D2"/>
      <c r="E2"/>
      <c r="F2"/>
      <c r="G2"/>
    </row>
    <row r="3" spans="1:7" x14ac:dyDescent="0.25">
      <c r="A3" s="6" t="s">
        <v>0</v>
      </c>
      <c r="B3" s="6" t="s">
        <v>192</v>
      </c>
      <c r="C3" s="6" t="s">
        <v>193</v>
      </c>
      <c r="D3" s="6" t="s">
        <v>194</v>
      </c>
      <c r="E3" s="6" t="s">
        <v>195</v>
      </c>
      <c r="F3" s="6" t="s">
        <v>196</v>
      </c>
      <c r="G3" s="7" t="s">
        <v>1</v>
      </c>
    </row>
    <row r="4" spans="1:7" x14ac:dyDescent="0.25">
      <c r="A4" s="3">
        <v>45805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127</v>
      </c>
      <c r="G4" s="4">
        <v>86.85</v>
      </c>
    </row>
    <row r="5" spans="1:7" x14ac:dyDescent="0.25">
      <c r="A5" s="3">
        <v>45805</v>
      </c>
      <c r="B5" s="2" t="s">
        <v>57</v>
      </c>
      <c r="C5" s="2" t="s">
        <v>58</v>
      </c>
      <c r="D5" s="2" t="s">
        <v>59</v>
      </c>
      <c r="E5" s="2" t="s">
        <v>7</v>
      </c>
      <c r="F5" s="2" t="s">
        <v>151</v>
      </c>
      <c r="G5" s="4">
        <v>522</v>
      </c>
    </row>
    <row r="6" spans="1:7" x14ac:dyDescent="0.25">
      <c r="A6" s="3">
        <v>45805</v>
      </c>
      <c r="B6" s="2" t="s">
        <v>5</v>
      </c>
      <c r="C6" s="2" t="s">
        <v>109</v>
      </c>
      <c r="D6" s="2" t="s">
        <v>110</v>
      </c>
      <c r="E6" s="2" t="s">
        <v>5</v>
      </c>
      <c r="F6" s="2" t="s">
        <v>177</v>
      </c>
      <c r="G6" s="4">
        <v>106.66</v>
      </c>
    </row>
    <row r="7" spans="1:7" x14ac:dyDescent="0.25">
      <c r="A7" s="3">
        <v>45805</v>
      </c>
      <c r="B7" s="2" t="s">
        <v>5</v>
      </c>
      <c r="C7" s="2" t="s">
        <v>109</v>
      </c>
      <c r="D7" s="2" t="s">
        <v>112</v>
      </c>
      <c r="E7" s="2" t="s">
        <v>18</v>
      </c>
      <c r="F7" s="2" t="s">
        <v>178</v>
      </c>
      <c r="G7" s="4">
        <v>57.1</v>
      </c>
    </row>
    <row r="8" spans="1:7" x14ac:dyDescent="0.25">
      <c r="A8" s="3">
        <v>45805</v>
      </c>
      <c r="B8" s="2" t="s">
        <v>5</v>
      </c>
      <c r="C8" s="2" t="s">
        <v>109</v>
      </c>
      <c r="D8" s="2" t="s">
        <v>111</v>
      </c>
      <c r="E8" s="2" t="s">
        <v>18</v>
      </c>
      <c r="F8" s="2" t="s">
        <v>198</v>
      </c>
      <c r="G8" s="4">
        <v>-23.38</v>
      </c>
    </row>
    <row r="9" spans="1:7" x14ac:dyDescent="0.25">
      <c r="A9" s="3">
        <v>45807</v>
      </c>
      <c r="B9" s="2" t="s">
        <v>19</v>
      </c>
      <c r="C9" s="2" t="s">
        <v>20</v>
      </c>
      <c r="D9" s="2" t="s">
        <v>21</v>
      </c>
      <c r="E9" s="2" t="s">
        <v>18</v>
      </c>
      <c r="F9" s="2" t="s">
        <v>136</v>
      </c>
      <c r="G9" s="4">
        <v>21.33</v>
      </c>
    </row>
    <row r="10" spans="1:7" x14ac:dyDescent="0.25">
      <c r="A10" s="3">
        <v>45807</v>
      </c>
      <c r="B10" s="2" t="s">
        <v>30</v>
      </c>
      <c r="C10" s="2" t="s">
        <v>31</v>
      </c>
      <c r="D10" s="2" t="s">
        <v>32</v>
      </c>
      <c r="E10" s="2" t="s">
        <v>33</v>
      </c>
      <c r="F10" s="2" t="s">
        <v>140</v>
      </c>
      <c r="G10" s="4">
        <v>230.4</v>
      </c>
    </row>
    <row r="11" spans="1:7" x14ac:dyDescent="0.25">
      <c r="A11" s="3">
        <v>45807</v>
      </c>
      <c r="B11" s="2" t="s">
        <v>80</v>
      </c>
      <c r="C11" s="2" t="s">
        <v>81</v>
      </c>
      <c r="D11" s="2" t="s">
        <v>82</v>
      </c>
      <c r="E11" s="2" t="s">
        <v>5</v>
      </c>
      <c r="F11" s="2" t="s">
        <v>164</v>
      </c>
      <c r="G11" s="4">
        <v>14.16</v>
      </c>
    </row>
    <row r="12" spans="1:7" x14ac:dyDescent="0.25">
      <c r="A12" s="3">
        <v>45807</v>
      </c>
      <c r="B12" s="2" t="s">
        <v>92</v>
      </c>
      <c r="C12" s="2" t="s">
        <v>93</v>
      </c>
      <c r="D12" s="2" t="s">
        <v>94</v>
      </c>
      <c r="E12" s="2" t="s">
        <v>5</v>
      </c>
      <c r="F12" s="2" t="s">
        <v>171</v>
      </c>
      <c r="G12" s="4">
        <v>390.81</v>
      </c>
    </row>
    <row r="13" spans="1:7" x14ac:dyDescent="0.25">
      <c r="A13" s="3">
        <v>45808</v>
      </c>
      <c r="B13" s="2" t="s">
        <v>89</v>
      </c>
      <c r="C13" s="2" t="s">
        <v>31</v>
      </c>
      <c r="D13" s="2" t="s">
        <v>90</v>
      </c>
      <c r="E13" s="2" t="s">
        <v>7</v>
      </c>
      <c r="F13" s="2" t="s">
        <v>169</v>
      </c>
      <c r="G13" s="4">
        <v>98.92</v>
      </c>
    </row>
    <row r="14" spans="1:7" x14ac:dyDescent="0.25">
      <c r="A14" s="3">
        <v>45810</v>
      </c>
      <c r="B14" s="2" t="s">
        <v>75</v>
      </c>
      <c r="C14" s="2" t="s">
        <v>52</v>
      </c>
      <c r="D14" s="2" t="s">
        <v>48</v>
      </c>
      <c r="E14" s="2" t="s">
        <v>18</v>
      </c>
      <c r="F14" s="2" t="s">
        <v>189</v>
      </c>
      <c r="G14" s="4">
        <v>12.53</v>
      </c>
    </row>
    <row r="15" spans="1:7" x14ac:dyDescent="0.25">
      <c r="A15" s="3">
        <v>45811</v>
      </c>
      <c r="B15" s="2" t="s">
        <v>125</v>
      </c>
      <c r="C15" s="2" t="s">
        <v>10</v>
      </c>
      <c r="D15" s="2" t="s">
        <v>14</v>
      </c>
      <c r="E15" s="2" t="s">
        <v>12</v>
      </c>
      <c r="F15" s="2" t="s">
        <v>133</v>
      </c>
      <c r="G15" s="4">
        <v>4.25</v>
      </c>
    </row>
    <row r="16" spans="1:7" x14ac:dyDescent="0.25">
      <c r="A16" s="3">
        <v>45811</v>
      </c>
      <c r="B16" s="2" t="s">
        <v>60</v>
      </c>
      <c r="C16" s="2" t="s">
        <v>61</v>
      </c>
      <c r="D16" s="2" t="s">
        <v>62</v>
      </c>
      <c r="E16" s="2" t="s">
        <v>18</v>
      </c>
      <c r="F16" s="2" t="s">
        <v>152</v>
      </c>
      <c r="G16" s="4">
        <v>17.309999999999999</v>
      </c>
    </row>
    <row r="17" spans="1:7" x14ac:dyDescent="0.25">
      <c r="A17" s="3">
        <v>45811</v>
      </c>
      <c r="B17" s="2" t="s">
        <v>85</v>
      </c>
      <c r="C17" s="2" t="s">
        <v>52</v>
      </c>
      <c r="D17" s="2" t="s">
        <v>88</v>
      </c>
      <c r="E17" s="2" t="s">
        <v>18</v>
      </c>
      <c r="F17" s="2" t="s">
        <v>167</v>
      </c>
      <c r="G17" s="4">
        <v>7.92</v>
      </c>
    </row>
    <row r="18" spans="1:7" x14ac:dyDescent="0.25">
      <c r="A18" s="3">
        <v>45812</v>
      </c>
      <c r="B18" s="2" t="s">
        <v>125</v>
      </c>
      <c r="C18" s="2" t="s">
        <v>10</v>
      </c>
      <c r="D18" s="2" t="s">
        <v>13</v>
      </c>
      <c r="E18" s="2" t="s">
        <v>12</v>
      </c>
      <c r="F18" s="2" t="s">
        <v>132</v>
      </c>
      <c r="G18" s="4">
        <v>35.299999999999997</v>
      </c>
    </row>
    <row r="19" spans="1:7" x14ac:dyDescent="0.25">
      <c r="A19" s="3">
        <v>45812</v>
      </c>
      <c r="B19" s="2" t="s">
        <v>37</v>
      </c>
      <c r="C19" s="2" t="s">
        <v>38</v>
      </c>
      <c r="D19" s="2" t="s">
        <v>39</v>
      </c>
      <c r="E19" s="2" t="s">
        <v>5</v>
      </c>
      <c r="F19" s="2" t="s">
        <v>187</v>
      </c>
      <c r="G19" s="4">
        <v>549.29</v>
      </c>
    </row>
    <row r="20" spans="1:7" x14ac:dyDescent="0.25">
      <c r="A20" s="3">
        <v>45812</v>
      </c>
      <c r="B20" s="2" t="s">
        <v>85</v>
      </c>
      <c r="C20" s="2" t="s">
        <v>86</v>
      </c>
      <c r="D20" s="2" t="s">
        <v>87</v>
      </c>
      <c r="E20" s="2" t="s">
        <v>7</v>
      </c>
      <c r="F20" s="2" t="s">
        <v>166</v>
      </c>
      <c r="G20" s="4">
        <v>65.900000000000006</v>
      </c>
    </row>
    <row r="21" spans="1:7" x14ac:dyDescent="0.25">
      <c r="A21" s="3">
        <v>45812</v>
      </c>
      <c r="B21" s="2" t="s">
        <v>5</v>
      </c>
      <c r="C21" s="2" t="s">
        <v>109</v>
      </c>
      <c r="D21" s="2" t="s">
        <v>112</v>
      </c>
      <c r="E21" s="2" t="s">
        <v>18</v>
      </c>
      <c r="F21" s="2" t="s">
        <v>179</v>
      </c>
      <c r="G21" s="4">
        <v>63.2</v>
      </c>
    </row>
    <row r="22" spans="1:7" x14ac:dyDescent="0.25">
      <c r="A22" s="3">
        <v>45813</v>
      </c>
      <c r="B22" s="2" t="s">
        <v>125</v>
      </c>
      <c r="C22" s="2" t="s">
        <v>10</v>
      </c>
      <c r="D22" s="2" t="s">
        <v>11</v>
      </c>
      <c r="E22" s="2" t="s">
        <v>12</v>
      </c>
      <c r="F22" s="2" t="s">
        <v>131</v>
      </c>
      <c r="G22" s="4">
        <v>100</v>
      </c>
    </row>
    <row r="23" spans="1:7" x14ac:dyDescent="0.25">
      <c r="A23" s="3">
        <v>45813</v>
      </c>
      <c r="B23" s="2" t="s">
        <v>22</v>
      </c>
      <c r="C23" s="2" t="s">
        <v>20</v>
      </c>
      <c r="D23" s="2" t="s">
        <v>23</v>
      </c>
      <c r="E23" s="2" t="s">
        <v>5</v>
      </c>
      <c r="F23" s="2" t="s">
        <v>137</v>
      </c>
      <c r="G23" s="4">
        <v>28.81</v>
      </c>
    </row>
    <row r="24" spans="1:7" x14ac:dyDescent="0.25">
      <c r="A24" s="3">
        <v>45813</v>
      </c>
      <c r="B24" s="2" t="s">
        <v>40</v>
      </c>
      <c r="C24" s="2" t="s">
        <v>42</v>
      </c>
      <c r="D24" s="2" t="s">
        <v>43</v>
      </c>
      <c r="E24" s="2" t="s">
        <v>18</v>
      </c>
      <c r="F24" s="2" t="s">
        <v>143</v>
      </c>
      <c r="G24" s="4">
        <v>1647.5</v>
      </c>
    </row>
    <row r="25" spans="1:7" x14ac:dyDescent="0.25">
      <c r="A25" s="3">
        <v>45813</v>
      </c>
      <c r="B25" s="2" t="s">
        <v>40</v>
      </c>
      <c r="C25" s="2" t="s">
        <v>77</v>
      </c>
      <c r="D25" s="2" t="s">
        <v>43</v>
      </c>
      <c r="E25" s="2" t="s">
        <v>18</v>
      </c>
      <c r="F25" s="2" t="s">
        <v>162</v>
      </c>
      <c r="G25" s="4">
        <v>915.83</v>
      </c>
    </row>
    <row r="26" spans="1:7" x14ac:dyDescent="0.25">
      <c r="A26" s="3">
        <v>45813</v>
      </c>
      <c r="B26" s="2" t="s">
        <v>75</v>
      </c>
      <c r="C26" s="2" t="s">
        <v>52</v>
      </c>
      <c r="D26" s="2" t="s">
        <v>102</v>
      </c>
      <c r="E26" s="2" t="s">
        <v>18</v>
      </c>
      <c r="F26" s="2" t="s">
        <v>173</v>
      </c>
      <c r="G26" s="4">
        <v>1.7</v>
      </c>
    </row>
    <row r="27" spans="1:7" x14ac:dyDescent="0.25">
      <c r="A27" s="3">
        <v>45814</v>
      </c>
      <c r="B27" s="2" t="s">
        <v>125</v>
      </c>
      <c r="C27" s="2" t="s">
        <v>16</v>
      </c>
      <c r="D27" s="2" t="s">
        <v>17</v>
      </c>
      <c r="E27" s="2" t="s">
        <v>18</v>
      </c>
      <c r="F27" s="2" t="s">
        <v>135</v>
      </c>
      <c r="G27" s="4">
        <v>23.32</v>
      </c>
    </row>
    <row r="28" spans="1:7" x14ac:dyDescent="0.25">
      <c r="A28" s="3">
        <v>45814</v>
      </c>
      <c r="B28" s="2" t="s">
        <v>64</v>
      </c>
      <c r="C28" s="2" t="s">
        <v>65</v>
      </c>
      <c r="D28" s="2" t="s">
        <v>66</v>
      </c>
      <c r="E28" s="2" t="s">
        <v>5</v>
      </c>
      <c r="F28" s="2" t="s">
        <v>154</v>
      </c>
      <c r="G28" s="4">
        <v>81.5</v>
      </c>
    </row>
    <row r="29" spans="1:7" x14ac:dyDescent="0.25">
      <c r="A29" s="3">
        <v>45815</v>
      </c>
      <c r="B29" s="2" t="s">
        <v>5</v>
      </c>
      <c r="C29" s="2" t="s">
        <v>108</v>
      </c>
      <c r="D29" s="2" t="s">
        <v>4</v>
      </c>
      <c r="E29" s="2" t="s">
        <v>5</v>
      </c>
      <c r="F29" s="2" t="s">
        <v>176</v>
      </c>
      <c r="G29" s="4">
        <v>125.47</v>
      </c>
    </row>
    <row r="30" spans="1:7" x14ac:dyDescent="0.25">
      <c r="A30" s="3">
        <v>45816</v>
      </c>
      <c r="B30" s="2" t="s">
        <v>103</v>
      </c>
      <c r="C30" s="2" t="s">
        <v>106</v>
      </c>
      <c r="D30" s="2" t="s">
        <v>107</v>
      </c>
      <c r="E30" s="2" t="s">
        <v>7</v>
      </c>
      <c r="F30" s="2" t="s">
        <v>175</v>
      </c>
      <c r="G30" s="4">
        <v>19</v>
      </c>
    </row>
    <row r="31" spans="1:7" x14ac:dyDescent="0.25">
      <c r="A31" s="3">
        <v>45817</v>
      </c>
      <c r="B31" s="2" t="s">
        <v>54</v>
      </c>
      <c r="C31" s="2" t="s">
        <v>52</v>
      </c>
      <c r="D31" s="2" t="s">
        <v>55</v>
      </c>
      <c r="E31" s="2" t="s">
        <v>18</v>
      </c>
      <c r="F31" s="2" t="s">
        <v>148</v>
      </c>
      <c r="G31" s="4">
        <v>60.25</v>
      </c>
    </row>
    <row r="32" spans="1:7" x14ac:dyDescent="0.25">
      <c r="A32" s="3">
        <v>45818</v>
      </c>
      <c r="B32" s="2" t="s">
        <v>2</v>
      </c>
      <c r="C32" s="2" t="s">
        <v>3</v>
      </c>
      <c r="D32" s="2" t="s">
        <v>8</v>
      </c>
      <c r="E32" s="2" t="s">
        <v>7</v>
      </c>
      <c r="F32" s="2" t="s">
        <v>129</v>
      </c>
      <c r="G32" s="4">
        <v>7.46</v>
      </c>
    </row>
    <row r="33" spans="1:7" x14ac:dyDescent="0.25">
      <c r="A33" s="3">
        <v>45818</v>
      </c>
      <c r="B33" s="2" t="s">
        <v>37</v>
      </c>
      <c r="C33" s="2" t="s">
        <v>106</v>
      </c>
      <c r="D33" s="2" t="s">
        <v>119</v>
      </c>
      <c r="E33" s="2" t="s">
        <v>7</v>
      </c>
      <c r="F33" s="2" t="s">
        <v>190</v>
      </c>
      <c r="G33" s="4">
        <v>62.51</v>
      </c>
    </row>
    <row r="34" spans="1:7" x14ac:dyDescent="0.25">
      <c r="A34" s="3">
        <v>45818</v>
      </c>
      <c r="B34" s="2" t="s">
        <v>95</v>
      </c>
      <c r="C34" s="2" t="s">
        <v>96</v>
      </c>
      <c r="D34" s="2" t="s">
        <v>124</v>
      </c>
      <c r="E34" s="2" t="s">
        <v>5</v>
      </c>
      <c r="F34" s="2" t="s">
        <v>186</v>
      </c>
      <c r="G34" s="4">
        <v>2059</v>
      </c>
    </row>
    <row r="35" spans="1:7" x14ac:dyDescent="0.25">
      <c r="A35" s="3">
        <v>45819</v>
      </c>
      <c r="B35" s="2" t="s">
        <v>34</v>
      </c>
      <c r="C35" s="2" t="s">
        <v>35</v>
      </c>
      <c r="D35" s="2" t="s">
        <v>36</v>
      </c>
      <c r="E35" s="2" t="s">
        <v>7</v>
      </c>
      <c r="F35" s="2" t="s">
        <v>141</v>
      </c>
      <c r="G35" s="4">
        <v>66</v>
      </c>
    </row>
    <row r="36" spans="1:7" x14ac:dyDescent="0.25">
      <c r="A36" s="3">
        <v>45819</v>
      </c>
      <c r="B36" s="2" t="s">
        <v>54</v>
      </c>
      <c r="C36" s="2" t="s">
        <v>52</v>
      </c>
      <c r="D36" s="2" t="s">
        <v>56</v>
      </c>
      <c r="E36" s="2" t="s">
        <v>18</v>
      </c>
      <c r="F36" s="2" t="s">
        <v>149</v>
      </c>
      <c r="G36" s="4">
        <v>113.8</v>
      </c>
    </row>
    <row r="37" spans="1:7" x14ac:dyDescent="0.25">
      <c r="A37" s="3">
        <v>45819</v>
      </c>
      <c r="B37" s="2" t="s">
        <v>113</v>
      </c>
      <c r="C37" s="2" t="s">
        <v>114</v>
      </c>
      <c r="D37" s="2" t="s">
        <v>115</v>
      </c>
      <c r="E37" s="2" t="s">
        <v>18</v>
      </c>
      <c r="F37" s="2" t="s">
        <v>180</v>
      </c>
      <c r="G37" s="4">
        <v>132.5</v>
      </c>
    </row>
    <row r="38" spans="1:7" x14ac:dyDescent="0.25">
      <c r="A38" s="3">
        <v>45819</v>
      </c>
      <c r="B38" s="2" t="s">
        <v>40</v>
      </c>
      <c r="C38" s="2" t="s">
        <v>38</v>
      </c>
      <c r="D38" s="2" t="s">
        <v>121</v>
      </c>
      <c r="E38" s="2" t="s">
        <v>5</v>
      </c>
      <c r="F38" s="2" t="s">
        <v>183</v>
      </c>
      <c r="G38" s="4">
        <v>16</v>
      </c>
    </row>
    <row r="39" spans="1:7" x14ac:dyDescent="0.25">
      <c r="A39" s="3">
        <v>45819</v>
      </c>
      <c r="B39" s="2" t="s">
        <v>5</v>
      </c>
      <c r="C39" s="2" t="s">
        <v>109</v>
      </c>
      <c r="D39" s="2" t="s">
        <v>122</v>
      </c>
      <c r="E39" s="2" t="s">
        <v>18</v>
      </c>
      <c r="F39" s="2" t="s">
        <v>184</v>
      </c>
      <c r="G39" s="4">
        <v>33.950000000000003</v>
      </c>
    </row>
    <row r="40" spans="1:7" x14ac:dyDescent="0.25">
      <c r="A40" s="3">
        <v>45820</v>
      </c>
      <c r="B40" s="2" t="s">
        <v>40</v>
      </c>
      <c r="C40" s="2" t="s">
        <v>16</v>
      </c>
      <c r="D40" s="2" t="s">
        <v>63</v>
      </c>
      <c r="E40" s="2" t="s">
        <v>5</v>
      </c>
      <c r="F40" s="2" t="s">
        <v>153</v>
      </c>
      <c r="G40" s="4">
        <v>30.82</v>
      </c>
    </row>
    <row r="41" spans="1:7" x14ac:dyDescent="0.25">
      <c r="A41" s="3">
        <v>45820</v>
      </c>
      <c r="B41" s="2" t="s">
        <v>67</v>
      </c>
      <c r="C41" s="2" t="s">
        <v>65</v>
      </c>
      <c r="D41" s="2" t="s">
        <v>66</v>
      </c>
      <c r="E41" s="2" t="s">
        <v>5</v>
      </c>
      <c r="F41" s="2" t="s">
        <v>157</v>
      </c>
      <c r="G41" s="4">
        <v>81.5</v>
      </c>
    </row>
    <row r="42" spans="1:7" x14ac:dyDescent="0.25">
      <c r="A42" s="3">
        <v>45821</v>
      </c>
      <c r="B42" s="2" t="s">
        <v>71</v>
      </c>
      <c r="C42" s="2" t="s">
        <v>68</v>
      </c>
      <c r="D42" s="2" t="s">
        <v>72</v>
      </c>
      <c r="E42" s="2" t="s">
        <v>7</v>
      </c>
      <c r="F42" s="2" t="s">
        <v>158</v>
      </c>
      <c r="G42" s="4">
        <v>68</v>
      </c>
    </row>
    <row r="43" spans="1:7" x14ac:dyDescent="0.25">
      <c r="A43" s="3">
        <v>45821</v>
      </c>
      <c r="B43" s="2" t="s">
        <v>75</v>
      </c>
      <c r="C43" s="2" t="s">
        <v>52</v>
      </c>
      <c r="D43" s="2" t="s">
        <v>76</v>
      </c>
      <c r="E43" s="2" t="s">
        <v>18</v>
      </c>
      <c r="F43" s="2" t="s">
        <v>161</v>
      </c>
      <c r="G43" s="4">
        <v>24.36</v>
      </c>
    </row>
    <row r="44" spans="1:7" x14ac:dyDescent="0.25">
      <c r="A44" s="3">
        <v>45822</v>
      </c>
      <c r="B44" s="2" t="s">
        <v>26</v>
      </c>
      <c r="C44" s="2" t="s">
        <v>52</v>
      </c>
      <c r="D44" s="2" t="s">
        <v>123</v>
      </c>
      <c r="E44" s="2" t="s">
        <v>46</v>
      </c>
      <c r="F44" s="2" t="s">
        <v>185</v>
      </c>
      <c r="G44" s="4">
        <v>32.479999999999997</v>
      </c>
    </row>
    <row r="45" spans="1:7" x14ac:dyDescent="0.25">
      <c r="A45" s="3">
        <v>45824</v>
      </c>
      <c r="B45" s="2" t="s">
        <v>54</v>
      </c>
      <c r="C45" s="2" t="s">
        <v>52</v>
      </c>
      <c r="D45" s="2" t="s">
        <v>56</v>
      </c>
      <c r="E45" s="2" t="s">
        <v>18</v>
      </c>
      <c r="F45" s="2" t="s">
        <v>150</v>
      </c>
      <c r="G45" s="4">
        <v>3.4</v>
      </c>
    </row>
    <row r="46" spans="1:7" x14ac:dyDescent="0.25">
      <c r="A46" s="3">
        <v>45824</v>
      </c>
      <c r="B46" s="2" t="s">
        <v>74</v>
      </c>
      <c r="C46" s="2" t="s">
        <v>68</v>
      </c>
      <c r="D46" s="2" t="s">
        <v>69</v>
      </c>
      <c r="E46" s="2" t="s">
        <v>18</v>
      </c>
      <c r="F46" s="2" t="s">
        <v>160</v>
      </c>
      <c r="G46" s="4">
        <v>232.49</v>
      </c>
    </row>
    <row r="47" spans="1:7" x14ac:dyDescent="0.25">
      <c r="A47" s="3">
        <v>45826</v>
      </c>
      <c r="B47" s="2" t="s">
        <v>126</v>
      </c>
      <c r="C47" s="2" t="s">
        <v>52</v>
      </c>
      <c r="D47" s="2" t="s">
        <v>53</v>
      </c>
      <c r="E47" s="2" t="s">
        <v>46</v>
      </c>
      <c r="F47" s="2" t="s">
        <v>147</v>
      </c>
      <c r="G47" s="4">
        <v>22.34</v>
      </c>
    </row>
    <row r="48" spans="1:7" x14ac:dyDescent="0.25">
      <c r="A48" s="3">
        <v>45826</v>
      </c>
      <c r="B48" s="2" t="s">
        <v>71</v>
      </c>
      <c r="C48" s="2" t="s">
        <v>68</v>
      </c>
      <c r="D48" s="2" t="s">
        <v>73</v>
      </c>
      <c r="E48" s="2" t="s">
        <v>5</v>
      </c>
      <c r="F48" s="2" t="s">
        <v>159</v>
      </c>
      <c r="G48" s="4">
        <v>582.5</v>
      </c>
    </row>
    <row r="49" spans="1:7" x14ac:dyDescent="0.25">
      <c r="A49" s="3">
        <v>45826</v>
      </c>
      <c r="B49" s="2" t="s">
        <v>22</v>
      </c>
      <c r="C49" s="2" t="s">
        <v>78</v>
      </c>
      <c r="D49" s="2" t="s">
        <v>79</v>
      </c>
      <c r="E49" s="2" t="s">
        <v>7</v>
      </c>
      <c r="F49" s="2" t="s">
        <v>163</v>
      </c>
      <c r="G49" s="4">
        <v>347.5</v>
      </c>
    </row>
    <row r="50" spans="1:7" x14ac:dyDescent="0.25">
      <c r="A50" s="3">
        <v>45826</v>
      </c>
      <c r="B50" s="2" t="s">
        <v>85</v>
      </c>
      <c r="C50" s="2" t="s">
        <v>52</v>
      </c>
      <c r="D50" s="2" t="s">
        <v>88</v>
      </c>
      <c r="E50" s="2" t="s">
        <v>18</v>
      </c>
      <c r="F50" s="2" t="s">
        <v>168</v>
      </c>
      <c r="G50" s="4">
        <v>6.6</v>
      </c>
    </row>
    <row r="51" spans="1:7" x14ac:dyDescent="0.25">
      <c r="A51" s="3">
        <v>45826</v>
      </c>
      <c r="B51" s="2" t="s">
        <v>103</v>
      </c>
      <c r="C51" s="2" t="s">
        <v>104</v>
      </c>
      <c r="D51" s="2" t="s">
        <v>105</v>
      </c>
      <c r="E51" s="2" t="s">
        <v>7</v>
      </c>
      <c r="F51" s="2" t="s">
        <v>174</v>
      </c>
      <c r="G51" s="4">
        <v>21.77</v>
      </c>
    </row>
    <row r="52" spans="1:7" x14ac:dyDescent="0.25">
      <c r="A52" s="3">
        <v>45827</v>
      </c>
      <c r="B52" s="2" t="s">
        <v>2</v>
      </c>
      <c r="C52" s="2" t="s">
        <v>3</v>
      </c>
      <c r="D52" s="2" t="s">
        <v>9</v>
      </c>
      <c r="E52" s="2" t="s">
        <v>7</v>
      </c>
      <c r="F52" s="2" t="s">
        <v>130</v>
      </c>
      <c r="G52" s="4">
        <v>62.83</v>
      </c>
    </row>
    <row r="53" spans="1:7" x14ac:dyDescent="0.25">
      <c r="A53" s="3">
        <v>45827</v>
      </c>
      <c r="B53" s="2" t="s">
        <v>37</v>
      </c>
      <c r="C53" s="2" t="s">
        <v>65</v>
      </c>
      <c r="D53" s="2" t="s">
        <v>118</v>
      </c>
      <c r="E53" s="2" t="s">
        <v>7</v>
      </c>
      <c r="F53" s="2" t="s">
        <v>181</v>
      </c>
      <c r="G53" s="4">
        <v>1.42</v>
      </c>
    </row>
    <row r="54" spans="1:7" x14ac:dyDescent="0.25">
      <c r="A54" s="3">
        <v>45828</v>
      </c>
      <c r="B54" s="2" t="s">
        <v>40</v>
      </c>
      <c r="C54" s="2" t="s">
        <v>38</v>
      </c>
      <c r="D54" s="2" t="s">
        <v>41</v>
      </c>
      <c r="E54" s="2" t="s">
        <v>5</v>
      </c>
      <c r="F54" s="2" t="s">
        <v>142</v>
      </c>
      <c r="G54" s="4">
        <v>97.99</v>
      </c>
    </row>
    <row r="55" spans="1:7" x14ac:dyDescent="0.25">
      <c r="A55" s="3">
        <v>45828</v>
      </c>
      <c r="B55" s="2" t="s">
        <v>47</v>
      </c>
      <c r="C55" s="2" t="s">
        <v>27</v>
      </c>
      <c r="D55" s="2" t="s">
        <v>48</v>
      </c>
      <c r="E55" s="2" t="s">
        <v>18</v>
      </c>
      <c r="F55" s="2" t="s">
        <v>145</v>
      </c>
      <c r="G55" s="4">
        <v>148.91999999999999</v>
      </c>
    </row>
    <row r="56" spans="1:7" x14ac:dyDescent="0.25">
      <c r="A56" s="3">
        <v>45828</v>
      </c>
      <c r="B56" s="2" t="s">
        <v>80</v>
      </c>
      <c r="C56" s="2" t="s">
        <v>83</v>
      </c>
      <c r="D56" s="2" t="s">
        <v>84</v>
      </c>
      <c r="E56" s="2" t="s">
        <v>7</v>
      </c>
      <c r="F56" s="2" t="s">
        <v>165</v>
      </c>
      <c r="G56" s="4">
        <v>174.5</v>
      </c>
    </row>
    <row r="57" spans="1:7" x14ac:dyDescent="0.25">
      <c r="A57" s="3">
        <v>45828</v>
      </c>
      <c r="B57" s="2" t="s">
        <v>40</v>
      </c>
      <c r="C57" s="2" t="s">
        <v>38</v>
      </c>
      <c r="D57" s="2" t="s">
        <v>91</v>
      </c>
      <c r="E57" s="2" t="s">
        <v>5</v>
      </c>
      <c r="F57" s="2" t="s">
        <v>170</v>
      </c>
      <c r="G57" s="4">
        <v>7.93</v>
      </c>
    </row>
    <row r="58" spans="1:7" x14ac:dyDescent="0.25">
      <c r="A58" s="3">
        <v>45829</v>
      </c>
      <c r="B58" s="2" t="s">
        <v>26</v>
      </c>
      <c r="C58" s="2" t="s">
        <v>27</v>
      </c>
      <c r="D58" s="2" t="s">
        <v>28</v>
      </c>
      <c r="E58" s="2" t="s">
        <v>29</v>
      </c>
      <c r="F58" s="2" t="s">
        <v>139</v>
      </c>
      <c r="G58" s="4">
        <v>69.650000000000006</v>
      </c>
    </row>
    <row r="59" spans="1:7" x14ac:dyDescent="0.25">
      <c r="A59" s="3">
        <v>45829</v>
      </c>
      <c r="B59" s="2" t="s">
        <v>44</v>
      </c>
      <c r="C59" s="2" t="s">
        <v>27</v>
      </c>
      <c r="D59" s="2" t="s">
        <v>45</v>
      </c>
      <c r="E59" s="2" t="s">
        <v>46</v>
      </c>
      <c r="F59" s="2" t="s">
        <v>144</v>
      </c>
      <c r="G59" s="4">
        <v>149.76</v>
      </c>
    </row>
    <row r="60" spans="1:7" x14ac:dyDescent="0.25">
      <c r="A60" s="3">
        <v>45829</v>
      </c>
      <c r="B60" s="2" t="s">
        <v>100</v>
      </c>
      <c r="C60" s="2" t="s">
        <v>27</v>
      </c>
      <c r="D60" s="2" t="s">
        <v>101</v>
      </c>
      <c r="E60" s="2" t="s">
        <v>46</v>
      </c>
      <c r="F60" s="2" t="s">
        <v>191</v>
      </c>
      <c r="G60" s="4">
        <v>34.950000000000003</v>
      </c>
    </row>
    <row r="61" spans="1:7" x14ac:dyDescent="0.25">
      <c r="A61" s="3">
        <v>45832</v>
      </c>
      <c r="B61" s="2" t="s">
        <v>125</v>
      </c>
      <c r="C61" s="2" t="s">
        <v>10</v>
      </c>
      <c r="D61" s="2" t="s">
        <v>15</v>
      </c>
      <c r="E61" s="2" t="s">
        <v>12</v>
      </c>
      <c r="F61" s="2" t="s">
        <v>134</v>
      </c>
      <c r="G61" s="4">
        <v>14.98</v>
      </c>
    </row>
    <row r="62" spans="1:7" x14ac:dyDescent="0.25">
      <c r="A62" s="3">
        <v>45833</v>
      </c>
      <c r="B62" s="2" t="s">
        <v>67</v>
      </c>
      <c r="C62" s="2" t="s">
        <v>68</v>
      </c>
      <c r="D62" s="2" t="s">
        <v>69</v>
      </c>
      <c r="E62" s="2" t="s">
        <v>18</v>
      </c>
      <c r="F62" s="2" t="s">
        <v>155</v>
      </c>
      <c r="G62" s="4">
        <v>253.31</v>
      </c>
    </row>
    <row r="63" spans="1:7" x14ac:dyDescent="0.25">
      <c r="A63" s="3">
        <v>45833</v>
      </c>
      <c r="B63" s="2" t="s">
        <v>95</v>
      </c>
      <c r="C63" s="2" t="s">
        <v>96</v>
      </c>
      <c r="D63" s="2" t="s">
        <v>97</v>
      </c>
      <c r="E63" s="2" t="s">
        <v>5</v>
      </c>
      <c r="F63" s="2" t="s">
        <v>188</v>
      </c>
      <c r="G63" s="4">
        <v>984</v>
      </c>
    </row>
    <row r="64" spans="1:7" x14ac:dyDescent="0.25">
      <c r="A64" s="3">
        <v>45833</v>
      </c>
      <c r="B64" s="2" t="s">
        <v>98</v>
      </c>
      <c r="C64" s="2" t="s">
        <v>10</v>
      </c>
      <c r="D64" s="2" t="s">
        <v>99</v>
      </c>
      <c r="E64" s="2" t="s">
        <v>12</v>
      </c>
      <c r="F64" s="2" t="s">
        <v>172</v>
      </c>
      <c r="G64" s="4">
        <v>5.17</v>
      </c>
    </row>
    <row r="65" spans="1:7" x14ac:dyDescent="0.25">
      <c r="A65" s="3">
        <v>45834</v>
      </c>
      <c r="B65" s="2" t="s">
        <v>2</v>
      </c>
      <c r="C65" s="2" t="s">
        <v>3</v>
      </c>
      <c r="D65" s="2" t="s">
        <v>6</v>
      </c>
      <c r="E65" s="2" t="s">
        <v>7</v>
      </c>
      <c r="F65" s="2" t="s">
        <v>128</v>
      </c>
      <c r="G65" s="4">
        <v>8.99</v>
      </c>
    </row>
    <row r="66" spans="1:7" x14ac:dyDescent="0.25">
      <c r="A66" s="3">
        <v>45834</v>
      </c>
      <c r="B66" s="2" t="s">
        <v>2</v>
      </c>
      <c r="C66" s="2" t="s">
        <v>24</v>
      </c>
      <c r="D66" s="2" t="s">
        <v>25</v>
      </c>
      <c r="E66" s="2" t="s">
        <v>18</v>
      </c>
      <c r="F66" s="2" t="s">
        <v>138</v>
      </c>
      <c r="G66" s="4">
        <v>200.07</v>
      </c>
    </row>
    <row r="67" spans="1:7" x14ac:dyDescent="0.25">
      <c r="A67" s="3">
        <v>45834</v>
      </c>
      <c r="B67" s="2" t="s">
        <v>49</v>
      </c>
      <c r="C67" s="2" t="s">
        <v>50</v>
      </c>
      <c r="D67" s="2" t="s">
        <v>51</v>
      </c>
      <c r="E67" s="2" t="s">
        <v>18</v>
      </c>
      <c r="F67" s="2" t="s">
        <v>146</v>
      </c>
      <c r="G67" s="4">
        <v>66.5</v>
      </c>
    </row>
    <row r="68" spans="1:7" x14ac:dyDescent="0.25">
      <c r="A68" s="3">
        <v>45834</v>
      </c>
      <c r="B68" s="2" t="s">
        <v>67</v>
      </c>
      <c r="C68" s="2" t="s">
        <v>68</v>
      </c>
      <c r="D68" s="2" t="s">
        <v>70</v>
      </c>
      <c r="E68" s="2" t="s">
        <v>7</v>
      </c>
      <c r="F68" s="2" t="s">
        <v>156</v>
      </c>
      <c r="G68" s="4">
        <v>50.26</v>
      </c>
    </row>
    <row r="69" spans="1:7" x14ac:dyDescent="0.25">
      <c r="A69" s="3">
        <v>45834</v>
      </c>
      <c r="B69" s="2" t="s">
        <v>22</v>
      </c>
      <c r="C69" s="2" t="s">
        <v>116</v>
      </c>
      <c r="D69" s="2" t="s">
        <v>117</v>
      </c>
      <c r="E69" s="2" t="s">
        <v>7</v>
      </c>
      <c r="F69" s="2" t="s">
        <v>199</v>
      </c>
      <c r="G69" s="4">
        <v>514.12</v>
      </c>
    </row>
    <row r="70" spans="1:7" x14ac:dyDescent="0.25">
      <c r="A70" s="3">
        <v>45834</v>
      </c>
      <c r="B70" s="2" t="s">
        <v>37</v>
      </c>
      <c r="C70" s="2" t="s">
        <v>106</v>
      </c>
      <c r="D70" s="2" t="s">
        <v>120</v>
      </c>
      <c r="E70" s="2" t="s">
        <v>7</v>
      </c>
      <c r="F70" s="2" t="s">
        <v>182</v>
      </c>
      <c r="G70" s="4">
        <v>7.76</v>
      </c>
    </row>
    <row r="71" spans="1:7" x14ac:dyDescent="0.25">
      <c r="G71" s="1">
        <f>SUM(G4:G70)</f>
        <v>12062.02</v>
      </c>
    </row>
  </sheetData>
  <sortState xmlns:xlrd2="http://schemas.microsoft.com/office/spreadsheetml/2017/richdata2" ref="A4:G70">
    <sortCondition ref="A4:A70"/>
  </sortState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5016B07F95A143BC72C20F84117DF1" ma:contentTypeVersion="6" ma:contentTypeDescription="Create a new document." ma:contentTypeScope="" ma:versionID="c6d1714e75be7ec9909bcd14c1e044df">
  <xsd:schema xmlns:xsd="http://www.w3.org/2001/XMLSchema" xmlns:xs="http://www.w3.org/2001/XMLSchema" xmlns:p="http://schemas.microsoft.com/office/2006/metadata/properties" xmlns:ns2="3547716a-7723-4294-a55b-2d5a5c228873" xmlns:ns3="771a3384-bc71-41e3-9179-4d657e4d925a" targetNamespace="http://schemas.microsoft.com/office/2006/metadata/properties" ma:root="true" ma:fieldsID="e5f662a189232ef09c4136c28f807444" ns2:_="" ns3:_="">
    <xsd:import namespace="3547716a-7723-4294-a55b-2d5a5c228873"/>
    <xsd:import namespace="771a3384-bc71-41e3-9179-4d657e4d9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47716a-7723-4294-a55b-2d5a5c2288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a3384-bc71-41e3-9179-4d657e4d9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4710B8-6067-41B5-83AE-90000F182F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47716a-7723-4294-a55b-2d5a5c228873"/>
    <ds:schemaRef ds:uri="771a3384-bc71-41e3-9179-4d657e4d92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2FBC28-FEE2-4AF1-BE32-D913391639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C5BBFE-8CCA-4AB6-A9F0-8E6BB19104C1}">
  <ds:schemaRefs>
    <ds:schemaRef ds:uri="http://purl.org/dc/terms/"/>
    <ds:schemaRef ds:uri="http://www.w3.org/XML/1998/namespace"/>
    <ds:schemaRef ds:uri="http://purl.org/dc/elements/1.1/"/>
    <ds:schemaRef ds:uri="3547716a-7723-4294-a55b-2d5a5c228873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771a3384-bc71-41e3-9179-4d657e4d92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Graham Howard</dc:creator>
  <cp:lastModifiedBy>Graham Howard</cp:lastModifiedBy>
  <dcterms:created xsi:type="dcterms:W3CDTF">2025-08-22T15:25:55Z</dcterms:created>
  <dcterms:modified xsi:type="dcterms:W3CDTF">2025-08-22T15:43:59Z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0x0101004C5016B07F95A143BC72C20F84117DF1</vt:lpwstr>
  </property>
</Properties>
</file>