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4-25/"/>
    </mc:Choice>
  </mc:AlternateContent>
  <xr:revisionPtr revIDLastSave="107" documentId="8_{74FC2AE0-A39F-4888-98E0-C15D1692C1A7}" xr6:coauthVersionLast="47" xr6:coauthVersionMax="47" xr10:uidLastSave="{BCAB14C8-CC80-4ECF-A630-4D5F49F5DA40}"/>
  <bookViews>
    <workbookView xWindow="-120" yWindow="-120" windowWidth="29040" windowHeight="15840" xr2:uid="{AAA3DBF9-0D58-4C4D-918C-F44D20888760}"/>
  </bookViews>
  <sheets>
    <sheet name="January 2025" sheetId="1" r:id="rId1"/>
  </sheets>
  <definedNames>
    <definedName name="_xlnm._FilterDatabase" localSheetId="0" hidden="1">'January 2025'!$A$3:$G$85</definedName>
    <definedName name="_xlnm.Print_Titles" localSheetId="0">'January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<sst xmlns="http://schemas.openxmlformats.org/spreadsheetml/2006/main" count="418" uniqueCount="233">
  <si>
    <t>Transaction Date</t>
  </si>
  <si>
    <t>Net Amount (£)</t>
  </si>
  <si>
    <t>HR Management</t>
  </si>
  <si>
    <t>Postage</t>
  </si>
  <si>
    <t>POST OFFICE COUNTER</t>
  </si>
  <si>
    <t>Services</t>
  </si>
  <si>
    <t>Operational Communications</t>
  </si>
  <si>
    <t>Public Transport</t>
  </si>
  <si>
    <t>WWW.GWR.COM</t>
  </si>
  <si>
    <t>Travel</t>
  </si>
  <si>
    <t>Radios</t>
  </si>
  <si>
    <t>FARNELL</t>
  </si>
  <si>
    <t>Supplies</t>
  </si>
  <si>
    <t>Telephone Purchases</t>
  </si>
  <si>
    <t>WWW.THEBARCODEWAREHOUS</t>
  </si>
  <si>
    <t>General retail and wholesale</t>
  </si>
  <si>
    <t>Hotel Accommodation</t>
  </si>
  <si>
    <t>THE Z HOTEL VICTORIA</t>
  </si>
  <si>
    <t>Hotels and accommodation</t>
  </si>
  <si>
    <t>Capital - IT Systems &amp; Equipment</t>
  </si>
  <si>
    <t>SP THEPIHUT BUS</t>
  </si>
  <si>
    <t>Computer General Consumables</t>
  </si>
  <si>
    <t>AMAZON* KH0QJ21V5</t>
  </si>
  <si>
    <t>Fleet Services</t>
  </si>
  <si>
    <t>Vehicle Repairs &amp; Maint (internal)</t>
  </si>
  <si>
    <t>ELEC DEALS</t>
  </si>
  <si>
    <t>PAYPAL *ELEC DEALS</t>
  </si>
  <si>
    <t>SCREWFIX DIRECT</t>
  </si>
  <si>
    <t>CLR*WWW.WWW.TAUNTONTR</t>
  </si>
  <si>
    <t>Screwfix</t>
  </si>
  <si>
    <t>Capital - Vehicles</t>
  </si>
  <si>
    <t>WWW.JAYWOLFE.CO.UK</t>
  </si>
  <si>
    <t>METALS4U</t>
  </si>
  <si>
    <t>BRITISHBINS LTD</t>
  </si>
  <si>
    <t>HR Resourcing &amp; Workforce Planning</t>
  </si>
  <si>
    <t>Recruitment Selection Costs</t>
  </si>
  <si>
    <t>WARKS POLICE VETTING</t>
  </si>
  <si>
    <t>Telephone Rental</t>
  </si>
  <si>
    <t>GLOBAL TELESAT COMMS</t>
  </si>
  <si>
    <t>Protection</t>
  </si>
  <si>
    <t>Conferences/Seminars</t>
  </si>
  <si>
    <t>NATIONAL FIRE CHIEFS</t>
  </si>
  <si>
    <t>Entertainment</t>
  </si>
  <si>
    <t>Blue Group Operations</t>
  </si>
  <si>
    <t>SABA INFRA</t>
  </si>
  <si>
    <t>Dorset Fleet Workshops</t>
  </si>
  <si>
    <t>Vehicle Repairs &amp; Maint (external)</t>
  </si>
  <si>
    <t>EUROGARAGESLTD</t>
  </si>
  <si>
    <t>Restaurants and bars</t>
  </si>
  <si>
    <t>Learning &amp; Organisational Development</t>
  </si>
  <si>
    <t>Catering</t>
  </si>
  <si>
    <t>Tesco</t>
  </si>
  <si>
    <t>Operational Training</t>
  </si>
  <si>
    <t>ONE STOP 6405</t>
  </si>
  <si>
    <t>ICT Support Services</t>
  </si>
  <si>
    <t>CURRYS BUSINESS</t>
  </si>
  <si>
    <t>PADDLE.NET* PADDLE.NET* F</t>
  </si>
  <si>
    <t>PADDLE.NET* FLOORPLANC</t>
  </si>
  <si>
    <t>APPLE.COM/UK</t>
  </si>
  <si>
    <t>Mobile Technology</t>
  </si>
  <si>
    <t>Non Operational Equipment Purchases</t>
  </si>
  <si>
    <t>West Moors Training Centre</t>
  </si>
  <si>
    <t>BP RED POST STATION</t>
  </si>
  <si>
    <t>Fuel</t>
  </si>
  <si>
    <t>Vehicle Fuel</t>
  </si>
  <si>
    <t>Tesco Fuel</t>
  </si>
  <si>
    <t>Wiltshire Fleet Workshops</t>
  </si>
  <si>
    <t>Halfords</t>
  </si>
  <si>
    <t>Dorset Civil Contingencies Unit</t>
  </si>
  <si>
    <t>Subscriptions</t>
  </si>
  <si>
    <t>SurveyMonkeyCore</t>
  </si>
  <si>
    <t>WWW.LOCAL.GOV.UK</t>
  </si>
  <si>
    <t>Maiden Newton Fire Station</t>
  </si>
  <si>
    <t>Hilton Aberdeen TECA</t>
  </si>
  <si>
    <t>Safe &amp; Well</t>
  </si>
  <si>
    <t>SP UKCS GROUP</t>
  </si>
  <si>
    <t>Devizes Training Centre</t>
  </si>
  <si>
    <t>Licences &amp; Royalties</t>
  </si>
  <si>
    <t>TVLICENSING.CO.UK</t>
  </si>
  <si>
    <t>Ramsbury Fire Station</t>
  </si>
  <si>
    <t>Furniture</t>
  </si>
  <si>
    <t>SP THE SHREDDER WARE</t>
  </si>
  <si>
    <t>Westlea Fire Station</t>
  </si>
  <si>
    <t>PACIFICA APPLIANCE SERVIC</t>
  </si>
  <si>
    <t>ESSO WIMBORNE</t>
  </si>
  <si>
    <t>Oil &amp; Lubricants</t>
  </si>
  <si>
    <t>BP SHOW MEADOW SF CONN</t>
  </si>
  <si>
    <t>Shell</t>
  </si>
  <si>
    <t>Service Improvement</t>
  </si>
  <si>
    <t>THE BCI FORUM LIMITED</t>
  </si>
  <si>
    <t>Post Office</t>
  </si>
  <si>
    <t>Training - Course Fees</t>
  </si>
  <si>
    <t>KINGSTON MAURWARD COLLEGE</t>
  </si>
  <si>
    <t>Estates Management</t>
  </si>
  <si>
    <t>Capital - Minor Works</t>
  </si>
  <si>
    <t>NISBETS LTD</t>
  </si>
  <si>
    <t>CATLEYS GAS CENTRE</t>
  </si>
  <si>
    <t>SAFE DRIVING FOR LIFE</t>
  </si>
  <si>
    <t>Communications &amp; Engagement</t>
  </si>
  <si>
    <t>Advertising &amp; Publicity</t>
  </si>
  <si>
    <t>FACEBK *3HGYFH4NX2</t>
  </si>
  <si>
    <t>Computer Software Maintenance</t>
  </si>
  <si>
    <t>COOKIEFIRST.COM BANNER</t>
  </si>
  <si>
    <t>VERTU VOLVO YEOVIL</t>
  </si>
  <si>
    <t>MFG SOUTHBOURNE</t>
  </si>
  <si>
    <t>YOURPARKINGSPACE.CO.UK</t>
  </si>
  <si>
    <t>Subsistence</t>
  </si>
  <si>
    <t>COFFEE NO 1 BICESTER</t>
  </si>
  <si>
    <t>Marks &amp; Spencer</t>
  </si>
  <si>
    <t>Poole Fire Station</t>
  </si>
  <si>
    <t>Food at Fires</t>
  </si>
  <si>
    <t>McDonald's</t>
  </si>
  <si>
    <t>Resilience &amp; Risk</t>
  </si>
  <si>
    <t>POOLE HARBOUR COMMISSI</t>
  </si>
  <si>
    <t>Media &amp; Graphics</t>
  </si>
  <si>
    <t>SHUTTERSTOCK IRELAND LIMI</t>
  </si>
  <si>
    <t>Potterne</t>
  </si>
  <si>
    <t>WWW.AMAZON.* XG36E8MX5</t>
  </si>
  <si>
    <t>Personal Protective Equipment</t>
  </si>
  <si>
    <t>Klarna*blackdiamonde</t>
  </si>
  <si>
    <t>SAFETY GOGGLES</t>
  </si>
  <si>
    <t>Operational Equipment Purchases</t>
  </si>
  <si>
    <t>Starlink</t>
  </si>
  <si>
    <t>Waitrose</t>
  </si>
  <si>
    <t>Red Group Operations</t>
  </si>
  <si>
    <t>INTUIT *QBooks Online</t>
  </si>
  <si>
    <t>HQ Campus Five Rivers</t>
  </si>
  <si>
    <t>Co-op Food</t>
  </si>
  <si>
    <t>Uniform Clothing</t>
  </si>
  <si>
    <t>MARKS&amp;SPENCER PLC</t>
  </si>
  <si>
    <t>Operational Equipment Maint &amp; Repairs</t>
  </si>
  <si>
    <t>ELESA (UK) LTD</t>
  </si>
  <si>
    <t>TOOLSTATION UK</t>
  </si>
  <si>
    <t>WM MORRISONS STORE</t>
  </si>
  <si>
    <t>White Group Operations</t>
  </si>
  <si>
    <t>SUBWAY42659</t>
  </si>
  <si>
    <t>Water &amp; Foam (Hydrants)</t>
  </si>
  <si>
    <t>Premier Inn</t>
  </si>
  <si>
    <t>Royal Mail</t>
  </si>
  <si>
    <t>Smoke Detectors</t>
  </si>
  <si>
    <t>SCREWFIX DIR LTD</t>
  </si>
  <si>
    <t>TOOLSTATION LTD</t>
  </si>
  <si>
    <t>Salisbury Fire Station</t>
  </si>
  <si>
    <t>Laundry &amp; Dry Cleaning</t>
  </si>
  <si>
    <t>THE WASHING WELL</t>
  </si>
  <si>
    <t>Corporate Services</t>
  </si>
  <si>
    <t>Meta/Facebook - Promoted post for electrical campaign</t>
  </si>
  <si>
    <t>Cookie first - Supporting website platform</t>
  </si>
  <si>
    <t>Amazon - Charger for service computer equipment</t>
  </si>
  <si>
    <t>Amazon - protective case for service computer equipment</t>
  </si>
  <si>
    <t>Electrical Deals Direct - Bar heaters</t>
  </si>
  <si>
    <t>Electrical Deals Direct - Bar heaters Carriage</t>
  </si>
  <si>
    <t>Electrical Deals Direct - Heater guards</t>
  </si>
  <si>
    <t>Screwfix - Drill bit</t>
  </si>
  <si>
    <t>Taunton Trailers Ltd - Stabiliser kit</t>
  </si>
  <si>
    <t>Taunton Trailers Ltd - Stabiliser kit Carriage</t>
  </si>
  <si>
    <t>Jaywolfe.co.uk - Mechanical Gauge</t>
  </si>
  <si>
    <t>Metals 4 U - Cut box aluminium</t>
  </si>
  <si>
    <t>Waste Bins Ltd - Waste Bins and mountings</t>
  </si>
  <si>
    <t>SP UKCS Group London - Stainless Steel 3.5 inch Windproof Ashtray</t>
  </si>
  <si>
    <t>TV Licencing - TV Licence DTDC</t>
  </si>
  <si>
    <t>SP The shredder warehouse- Replacement shredder at Ramsbury</t>
  </si>
  <si>
    <t>Pacifica Appliance - Repair Westlea oven - callout</t>
  </si>
  <si>
    <t>NYX Eurogarages - Tyre inflation of flexi car due to warning light on dash</t>
  </si>
  <si>
    <t>Tesco Dorchester - Tea, coffee, milk etc for L&amp;OD management in lifesaving week</t>
  </si>
  <si>
    <t>One Stop- Tea, Coffee and Milk for Wildfire Support Officer 2 day</t>
  </si>
  <si>
    <t>GWR - ESN London trip</t>
  </si>
  <si>
    <t>Farnell - Repeater UHF replacement caps</t>
  </si>
  <si>
    <t>Barcode Warehouse - Replacement batteries appliance phones</t>
  </si>
  <si>
    <t>Z Hotels - ESN London trip hotel</t>
  </si>
  <si>
    <t>The Pi Hut Business - SEE turnout screens</t>
  </si>
  <si>
    <t>Warwickshire Police- Control room vetting</t>
  </si>
  <si>
    <t>NFCC - Protection conference</t>
  </si>
  <si>
    <t>Post Office - Return of zebra device</t>
  </si>
  <si>
    <t>Currys- Cisco Wall Mount</t>
  </si>
  <si>
    <t>Screwfix Direct - Ops Comms Techs Drills</t>
  </si>
  <si>
    <t>The Barcode Warehouse - Crosscall charging cable</t>
  </si>
  <si>
    <t>Shell Bere Regis - Paid for fuel as card down</t>
  </si>
  <si>
    <t>Shell Creekmoor - Paid for fuel as card down</t>
  </si>
  <si>
    <t>MFG Fuel - Diesel for service car EG17BKD - Fuel Card issue</t>
  </si>
  <si>
    <t>YourParkingSpace - Parking at Premier Inn Bicester</t>
  </si>
  <si>
    <t>Black Diamond - Tech rescue gloves</t>
  </si>
  <si>
    <t>Safety Goggles.co.uk - Clear safety glasses</t>
  </si>
  <si>
    <t>Screwfix - Round wire bright nails</t>
  </si>
  <si>
    <t>Catleys - Gas Cylinder - DTC</t>
  </si>
  <si>
    <t>Safe Driving For Life - Hazard Perception ELearning and Practice Subscription</t>
  </si>
  <si>
    <t>Waitrose - Lunch for L&amp;OD ICS participants - error with supplier providing lunch</t>
  </si>
  <si>
    <t>Tesco - Fireground feeding Inc. TT029643</t>
  </si>
  <si>
    <t>Elesa UK Ltd - Stainless Steel Ball Lock Pins</t>
  </si>
  <si>
    <t>Toolstation UK - Blowtorches</t>
  </si>
  <si>
    <t>Tool Station - Gloves for WDS Recruitment Practical Sessions</t>
  </si>
  <si>
    <t>Waitriose - Personnel Feeding for WDS Recruitment Briefing Day</t>
  </si>
  <si>
    <t>Post office - Postage of Hearing Bundles</t>
  </si>
  <si>
    <t>Screwfix - Chains and padlocks</t>
  </si>
  <si>
    <t>Asda - Milk for training centre</t>
  </si>
  <si>
    <t>Tesco - Fuel during Fuel card outage</t>
  </si>
  <si>
    <t>Halfords - Rear wiper blade for FDO Car EJ67 VCD</t>
  </si>
  <si>
    <t>Survey Monkey - Subscription</t>
  </si>
  <si>
    <t>LGA- LGA Fire Conference</t>
  </si>
  <si>
    <t>Hilton Aberdeen - Accommodation for wildfire course</t>
  </si>
  <si>
    <t>Asda - Fuel - allstar defect</t>
  </si>
  <si>
    <t>BP Petrol Station - Screen wash for service vehicle</t>
  </si>
  <si>
    <t>Post Office - 1x Bundle (DH)</t>
  </si>
  <si>
    <t>Nisbets- oven for Redhill FS</t>
  </si>
  <si>
    <t>Vertu Volvo - Heated wiper blades</t>
  </si>
  <si>
    <t>Shutterstock - Monthly Subscription</t>
  </si>
  <si>
    <t>Amazon - Air Fryer for Potterne</t>
  </si>
  <si>
    <t>Starlink - internet subscription 10/1/25-10/2/25</t>
  </si>
  <si>
    <t>Quickbooks - Monthly quickbooks subscription for VAT making tax digital</t>
  </si>
  <si>
    <t>Co-op - Extra milk required for HQ meetings</t>
  </si>
  <si>
    <t>Morrisons - Service exercise Blandford - multi agency</t>
  </si>
  <si>
    <t>Subway - Incident number TT029143 Fire investigation</t>
  </si>
  <si>
    <t>Royal Mail - Postage for prevention</t>
  </si>
  <si>
    <t>Screwfix - Smoke Detector</t>
  </si>
  <si>
    <t>Saba Infra - Parking at hospital after Firefighter injured</t>
  </si>
  <si>
    <t>Paddle. Net - FloorplanCreater.net</t>
  </si>
  <si>
    <t>Apple - Macbook</t>
  </si>
  <si>
    <t>BCI - Annual Membership subscription 4/12/24-3/12/25</t>
  </si>
  <si>
    <t>Kingston Mauward College - L3 AET Course</t>
  </si>
  <si>
    <t>Coffee No1 - Lunch on WFIM course</t>
  </si>
  <si>
    <t>Marks and Spencer - Lunch on WIFM Course</t>
  </si>
  <si>
    <t>MacDonalds - Incident welfare @ 3.14am Incident Numbers VV03466 &amp; VV036464</t>
  </si>
  <si>
    <t>Marks &amp; Spencer - Officer Shoes</t>
  </si>
  <si>
    <t>Premier Inn - Accommodation National FRS Conference</t>
  </si>
  <si>
    <t>GTS - Sat Phone Subs</t>
  </si>
  <si>
    <t>Poole Harbour commissioners - Parking at Poole Port for exercise planning meeting</t>
  </si>
  <si>
    <t>The Washing Well - Laundry for PPE as part of the WDS Recruitment Practical Sessions</t>
  </si>
  <si>
    <t>Department</t>
  </si>
  <si>
    <t>Account Description</t>
  </si>
  <si>
    <t>Supplier</t>
  </si>
  <si>
    <t>Merchant Category</t>
  </si>
  <si>
    <t>Purpose of Spend</t>
  </si>
  <si>
    <t>DWFRS Purchase Card Expenditure -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</si>
</sst>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76FA4E-81DD-45D2-887A-E4987F1194C1}" name="Table1" displayName="Table1" ref="A3:G86" totalsRowShown="0" headerRowDxfId="0" dataDxfId="1">
  <tableColumns count="7">
    <tableColumn id="1" xr3:uid="{26A4D8CC-20D7-458A-B72A-A3DBAE052891}" name="Transaction Date" dataDxfId="8"/>
    <tableColumn id="2" xr3:uid="{6E518DAB-700E-44F6-A80A-20890D060AA4}" name="Department" dataDxfId="7"/>
    <tableColumn id="3" xr3:uid="{838D5ED9-CDE1-4A0F-A5C7-8076C9A21A70}" name="Account Description" dataDxfId="6"/>
    <tableColumn id="4" xr3:uid="{5457AA88-2C31-4F55-9396-D438A62EF0B3}" name="Supplier" dataDxfId="5"/>
    <tableColumn id="5" xr3:uid="{C492B888-EA12-4F28-A134-D0197819D0EB}" name="Merchant Category" dataDxfId="4"/>
    <tableColumn id="6" xr3:uid="{E45968E4-AC7C-4A70-9872-653801E5551F}" name="Purpose of Spend" dataDxfId="3"/>
    <tableColumn id="7" xr3:uid="{1574399D-2D9F-4781-BD9E-056211F04CB0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047B-7511-46E8-A463-9B513B555A99}">
  <dimension ref="A1:G86"/>
  <sheetViews>
    <sheetView tabSelected="1" zoomScaleNormal="100" workbookViewId="0">
      <selection activeCell="F13" sqref="F13"/>
    </sheetView>
  </sheetViews>
  <sheetFormatPr defaultRowHeight="15" x14ac:dyDescent="0.25"/>
  <cols>
    <col min="1" max="1" width="16.7109375" style="2" customWidth="1"/>
    <col min="2" max="2" width="37.140625" style="2" bestFit="1" customWidth="1"/>
    <col min="3" max="3" width="37" style="2" bestFit="1" customWidth="1"/>
    <col min="4" max="4" width="30.42578125" style="2" bestFit="1" customWidth="1"/>
    <col min="5" max="5" width="27" style="2" bestFit="1" customWidth="1"/>
    <col min="6" max="6" width="78.5703125" style="2" bestFit="1" customWidth="1"/>
    <col min="7" max="7" width="14.85546875" style="2" bestFit="1" customWidth="1"/>
    <col min="8" max="16384" width="9.140625" style="2"/>
  </cols>
  <sheetData>
    <row r="1" spans="1:7" ht="21" x14ac:dyDescent="0.35">
      <c r="A1" s="5" t="s">
        <v>232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 s="6" t="s">
        <v>0</v>
      </c>
      <c r="B3" s="6" t="s">
        <v>227</v>
      </c>
      <c r="C3" s="6" t="s">
        <v>228</v>
      </c>
      <c r="D3" s="6" t="s">
        <v>229</v>
      </c>
      <c r="E3" s="6" t="s">
        <v>230</v>
      </c>
      <c r="F3" s="6" t="s">
        <v>231</v>
      </c>
      <c r="G3" s="7" t="s">
        <v>1</v>
      </c>
    </row>
    <row r="4" spans="1:7" x14ac:dyDescent="0.25">
      <c r="A4" s="3">
        <v>45650</v>
      </c>
      <c r="B4" s="2" t="s">
        <v>116</v>
      </c>
      <c r="C4" s="2" t="s">
        <v>80</v>
      </c>
      <c r="D4" s="2" t="s">
        <v>117</v>
      </c>
      <c r="E4" s="2" t="s">
        <v>15</v>
      </c>
      <c r="F4" s="2" t="s">
        <v>206</v>
      </c>
      <c r="G4" s="4">
        <v>124.15</v>
      </c>
    </row>
    <row r="5" spans="1:7" x14ac:dyDescent="0.25">
      <c r="A5" s="3">
        <v>45656</v>
      </c>
      <c r="B5" s="2" t="s">
        <v>74</v>
      </c>
      <c r="C5" s="2" t="s">
        <v>60</v>
      </c>
      <c r="D5" s="2" t="s">
        <v>75</v>
      </c>
      <c r="E5" s="2" t="s">
        <v>15</v>
      </c>
      <c r="F5" s="2" t="s">
        <v>159</v>
      </c>
      <c r="G5" s="4">
        <v>221</v>
      </c>
    </row>
    <row r="6" spans="1:7" x14ac:dyDescent="0.25">
      <c r="A6" s="3">
        <v>45657</v>
      </c>
      <c r="B6" s="2" t="s">
        <v>98</v>
      </c>
      <c r="C6" s="2" t="s">
        <v>99</v>
      </c>
      <c r="D6" s="2" t="s">
        <v>100</v>
      </c>
      <c r="E6" s="2" t="s">
        <v>5</v>
      </c>
      <c r="F6" s="2" t="s">
        <v>146</v>
      </c>
      <c r="G6" s="4">
        <v>38</v>
      </c>
    </row>
    <row r="7" spans="1:7" x14ac:dyDescent="0.25">
      <c r="A7" s="3">
        <v>45657</v>
      </c>
      <c r="B7" s="2" t="s">
        <v>6</v>
      </c>
      <c r="C7" s="2" t="s">
        <v>13</v>
      </c>
      <c r="D7" s="2" t="s">
        <v>14</v>
      </c>
      <c r="E7" s="2" t="s">
        <v>15</v>
      </c>
      <c r="F7" s="2" t="s">
        <v>168</v>
      </c>
      <c r="G7" s="4">
        <v>167.96</v>
      </c>
    </row>
    <row r="8" spans="1:7" x14ac:dyDescent="0.25">
      <c r="A8" s="3">
        <v>45659</v>
      </c>
      <c r="B8" s="2" t="s">
        <v>54</v>
      </c>
      <c r="C8" s="2" t="s">
        <v>21</v>
      </c>
      <c r="D8" s="2" t="s">
        <v>55</v>
      </c>
      <c r="E8" s="2" t="s">
        <v>12</v>
      </c>
      <c r="F8" s="2" t="s">
        <v>174</v>
      </c>
      <c r="G8" s="4">
        <v>50.98</v>
      </c>
    </row>
    <row r="9" spans="1:7" x14ac:dyDescent="0.25">
      <c r="A9" s="3">
        <v>45659</v>
      </c>
      <c r="B9" s="2" t="s">
        <v>79</v>
      </c>
      <c r="C9" s="2" t="s">
        <v>80</v>
      </c>
      <c r="D9" s="2" t="s">
        <v>81</v>
      </c>
      <c r="E9" s="2" t="s">
        <v>12</v>
      </c>
      <c r="F9" s="2" t="s">
        <v>161</v>
      </c>
      <c r="G9" s="4">
        <v>81.5</v>
      </c>
    </row>
    <row r="10" spans="1:7" x14ac:dyDescent="0.25">
      <c r="A10" s="3">
        <v>45660</v>
      </c>
      <c r="B10" s="2" t="s">
        <v>52</v>
      </c>
      <c r="C10" s="2" t="s">
        <v>91</v>
      </c>
      <c r="D10" s="2" t="s">
        <v>97</v>
      </c>
      <c r="E10" s="2" t="s">
        <v>12</v>
      </c>
      <c r="F10" s="2" t="s">
        <v>185</v>
      </c>
      <c r="G10" s="4">
        <v>20.83</v>
      </c>
    </row>
    <row r="11" spans="1:7" x14ac:dyDescent="0.25">
      <c r="A11" s="3">
        <v>45660</v>
      </c>
      <c r="B11" s="2" t="s">
        <v>66</v>
      </c>
      <c r="C11" s="2" t="s">
        <v>60</v>
      </c>
      <c r="D11" s="2" t="s">
        <v>132</v>
      </c>
      <c r="E11" s="2" t="s">
        <v>15</v>
      </c>
      <c r="F11" s="2" t="s">
        <v>189</v>
      </c>
      <c r="G11" s="4">
        <v>74.95</v>
      </c>
    </row>
    <row r="12" spans="1:7" x14ac:dyDescent="0.25">
      <c r="A12" s="3">
        <v>45663</v>
      </c>
      <c r="B12" s="2" t="s">
        <v>126</v>
      </c>
      <c r="C12" s="2" t="s">
        <v>50</v>
      </c>
      <c r="D12" s="2" t="s">
        <v>127</v>
      </c>
      <c r="E12" s="2" t="s">
        <v>15</v>
      </c>
      <c r="F12" s="2" t="s">
        <v>209</v>
      </c>
      <c r="G12" s="4">
        <v>2.7</v>
      </c>
    </row>
    <row r="13" spans="1:7" x14ac:dyDescent="0.25">
      <c r="A13" s="3">
        <v>45663</v>
      </c>
      <c r="B13" s="2" t="s">
        <v>54</v>
      </c>
      <c r="C13" s="2" t="s">
        <v>19</v>
      </c>
      <c r="D13" s="2" t="s">
        <v>58</v>
      </c>
      <c r="E13" s="2" t="s">
        <v>15</v>
      </c>
      <c r="F13" s="2" t="s">
        <v>216</v>
      </c>
      <c r="G13" s="4">
        <v>1749.17</v>
      </c>
    </row>
    <row r="14" spans="1:7" x14ac:dyDescent="0.25">
      <c r="A14" s="3">
        <v>45663</v>
      </c>
      <c r="B14" s="2" t="s">
        <v>52</v>
      </c>
      <c r="C14" s="2" t="s">
        <v>50</v>
      </c>
      <c r="D14" s="2" t="s">
        <v>123</v>
      </c>
      <c r="E14" s="2" t="s">
        <v>15</v>
      </c>
      <c r="F14" s="2" t="s">
        <v>191</v>
      </c>
      <c r="G14" s="4">
        <v>25</v>
      </c>
    </row>
    <row r="15" spans="1:7" x14ac:dyDescent="0.25">
      <c r="A15" s="3">
        <v>45663</v>
      </c>
      <c r="B15" s="2" t="s">
        <v>88</v>
      </c>
      <c r="C15" s="2" t="s">
        <v>69</v>
      </c>
      <c r="D15" s="2" t="s">
        <v>89</v>
      </c>
      <c r="E15" s="2" t="s">
        <v>42</v>
      </c>
      <c r="F15" s="2" t="s">
        <v>217</v>
      </c>
      <c r="G15" s="4">
        <v>98</v>
      </c>
    </row>
    <row r="16" spans="1:7" x14ac:dyDescent="0.25">
      <c r="A16" s="3">
        <v>45663</v>
      </c>
      <c r="B16" s="2" t="s">
        <v>61</v>
      </c>
      <c r="C16" s="2" t="s">
        <v>50</v>
      </c>
      <c r="D16" s="2" t="s">
        <v>62</v>
      </c>
      <c r="E16" s="2" t="s">
        <v>63</v>
      </c>
      <c r="F16" s="2" t="s">
        <v>194</v>
      </c>
      <c r="G16" s="4">
        <v>7.25</v>
      </c>
    </row>
    <row r="17" spans="1:7" x14ac:dyDescent="0.25">
      <c r="A17" s="3">
        <v>45663</v>
      </c>
      <c r="B17" s="2" t="s">
        <v>66</v>
      </c>
      <c r="C17" s="2" t="s">
        <v>24</v>
      </c>
      <c r="D17" s="2" t="s">
        <v>67</v>
      </c>
      <c r="E17" s="2" t="s">
        <v>15</v>
      </c>
      <c r="F17" s="2" t="s">
        <v>196</v>
      </c>
      <c r="G17" s="4">
        <v>7.07</v>
      </c>
    </row>
    <row r="18" spans="1:7" x14ac:dyDescent="0.25">
      <c r="A18" s="3">
        <v>45664</v>
      </c>
      <c r="B18" s="2" t="s">
        <v>145</v>
      </c>
      <c r="C18" s="2" t="s">
        <v>21</v>
      </c>
      <c r="D18" s="2" t="s">
        <v>22</v>
      </c>
      <c r="E18" s="2" t="s">
        <v>15</v>
      </c>
      <c r="F18" s="2" t="s">
        <v>148</v>
      </c>
      <c r="G18" s="4">
        <v>31.66</v>
      </c>
    </row>
    <row r="19" spans="1:7" x14ac:dyDescent="0.25">
      <c r="A19" s="3">
        <v>45664</v>
      </c>
      <c r="B19" s="2" t="s">
        <v>145</v>
      </c>
      <c r="C19" s="2" t="s">
        <v>21</v>
      </c>
      <c r="D19" s="2" t="s">
        <v>22</v>
      </c>
      <c r="E19" s="2" t="s">
        <v>15</v>
      </c>
      <c r="F19" s="2" t="s">
        <v>149</v>
      </c>
      <c r="G19" s="4">
        <v>33.33</v>
      </c>
    </row>
    <row r="20" spans="1:7" x14ac:dyDescent="0.25">
      <c r="A20" s="3">
        <v>45664</v>
      </c>
      <c r="B20" s="2" t="s">
        <v>72</v>
      </c>
      <c r="C20" s="2" t="s">
        <v>16</v>
      </c>
      <c r="D20" s="2" t="s">
        <v>73</v>
      </c>
      <c r="E20" s="2" t="s">
        <v>18</v>
      </c>
      <c r="F20" s="2" t="s">
        <v>199</v>
      </c>
      <c r="G20" s="4">
        <v>684</v>
      </c>
    </row>
    <row r="21" spans="1:7" x14ac:dyDescent="0.25">
      <c r="A21" s="3">
        <v>45664</v>
      </c>
      <c r="B21" s="2" t="s">
        <v>74</v>
      </c>
      <c r="C21" s="2" t="s">
        <v>139</v>
      </c>
      <c r="D21" s="2" t="s">
        <v>140</v>
      </c>
      <c r="E21" s="2" t="s">
        <v>12</v>
      </c>
      <c r="F21" s="2" t="s">
        <v>213</v>
      </c>
      <c r="G21" s="4">
        <v>7.08</v>
      </c>
    </row>
    <row r="22" spans="1:7" x14ac:dyDescent="0.25">
      <c r="A22" s="3">
        <v>45664</v>
      </c>
      <c r="B22" s="2" t="s">
        <v>82</v>
      </c>
      <c r="C22" s="2" t="s">
        <v>80</v>
      </c>
      <c r="D22" s="2" t="s">
        <v>83</v>
      </c>
      <c r="E22" s="2" t="s">
        <v>5</v>
      </c>
      <c r="F22" s="2" t="s">
        <v>162</v>
      </c>
      <c r="G22" s="4">
        <v>214.99</v>
      </c>
    </row>
    <row r="23" spans="1:7" x14ac:dyDescent="0.25">
      <c r="A23" s="3">
        <v>45665</v>
      </c>
      <c r="B23" s="2" t="s">
        <v>76</v>
      </c>
      <c r="C23" s="2" t="s">
        <v>77</v>
      </c>
      <c r="D23" s="2" t="s">
        <v>78</v>
      </c>
      <c r="E23" s="2" t="s">
        <v>5</v>
      </c>
      <c r="F23" s="2" t="s">
        <v>160</v>
      </c>
      <c r="G23" s="4">
        <v>169.5</v>
      </c>
    </row>
    <row r="24" spans="1:7" x14ac:dyDescent="0.25">
      <c r="A24" s="3">
        <v>45665</v>
      </c>
      <c r="B24" s="2" t="s">
        <v>23</v>
      </c>
      <c r="C24" s="2" t="s">
        <v>24</v>
      </c>
      <c r="D24" s="2" t="s">
        <v>25</v>
      </c>
      <c r="E24" s="2" t="s">
        <v>12</v>
      </c>
      <c r="F24" s="2" t="s">
        <v>150</v>
      </c>
      <c r="G24" s="4">
        <v>105.63</v>
      </c>
    </row>
    <row r="25" spans="1:7" x14ac:dyDescent="0.25">
      <c r="A25" s="3">
        <v>45665</v>
      </c>
      <c r="B25" s="2" t="s">
        <v>23</v>
      </c>
      <c r="C25" s="2" t="s">
        <v>24</v>
      </c>
      <c r="D25" s="2" t="s">
        <v>25</v>
      </c>
      <c r="E25" s="2" t="s">
        <v>12</v>
      </c>
      <c r="F25" s="2" t="s">
        <v>151</v>
      </c>
      <c r="G25" s="4">
        <v>9.99</v>
      </c>
    </row>
    <row r="26" spans="1:7" x14ac:dyDescent="0.25">
      <c r="A26" s="3">
        <v>45665</v>
      </c>
      <c r="B26" s="2" t="s">
        <v>23</v>
      </c>
      <c r="C26" s="2" t="s">
        <v>30</v>
      </c>
      <c r="D26" s="2" t="s">
        <v>31</v>
      </c>
      <c r="E26" s="2" t="s">
        <v>5</v>
      </c>
      <c r="F26" s="2" t="s">
        <v>156</v>
      </c>
      <c r="G26" s="4">
        <v>50.17</v>
      </c>
    </row>
    <row r="27" spans="1:7" x14ac:dyDescent="0.25">
      <c r="A27" s="3">
        <v>45665</v>
      </c>
      <c r="B27" s="2" t="s">
        <v>23</v>
      </c>
      <c r="C27" s="2" t="s">
        <v>30</v>
      </c>
      <c r="D27" s="2" t="s">
        <v>32</v>
      </c>
      <c r="E27" s="2" t="s">
        <v>12</v>
      </c>
      <c r="F27" s="2" t="s">
        <v>157</v>
      </c>
      <c r="G27" s="4">
        <v>65.540000000000006</v>
      </c>
    </row>
    <row r="28" spans="1:7" x14ac:dyDescent="0.25">
      <c r="A28" s="3">
        <v>45665</v>
      </c>
      <c r="B28" s="2" t="s">
        <v>34</v>
      </c>
      <c r="C28" s="2" t="s">
        <v>35</v>
      </c>
      <c r="D28" s="2" t="s">
        <v>36</v>
      </c>
      <c r="E28" s="2" t="s">
        <v>5</v>
      </c>
      <c r="F28" s="2" t="s">
        <v>171</v>
      </c>
      <c r="G28" s="4">
        <v>420</v>
      </c>
    </row>
    <row r="29" spans="1:7" x14ac:dyDescent="0.25">
      <c r="A29" s="3">
        <v>45665</v>
      </c>
      <c r="B29" s="2" t="s">
        <v>114</v>
      </c>
      <c r="C29" s="2" t="s">
        <v>69</v>
      </c>
      <c r="D29" s="2" t="s">
        <v>115</v>
      </c>
      <c r="E29" s="2" t="s">
        <v>5</v>
      </c>
      <c r="F29" s="2" t="s">
        <v>205</v>
      </c>
      <c r="G29" s="4">
        <v>19</v>
      </c>
    </row>
    <row r="30" spans="1:7" x14ac:dyDescent="0.25">
      <c r="A30" s="3">
        <v>45665</v>
      </c>
      <c r="B30" s="2" t="s">
        <v>59</v>
      </c>
      <c r="C30" s="2" t="s">
        <v>21</v>
      </c>
      <c r="D30" s="2" t="s">
        <v>14</v>
      </c>
      <c r="E30" s="2" t="s">
        <v>15</v>
      </c>
      <c r="F30" s="2" t="s">
        <v>176</v>
      </c>
      <c r="G30" s="4">
        <v>22.99</v>
      </c>
    </row>
    <row r="31" spans="1:7" x14ac:dyDescent="0.25">
      <c r="A31" s="3">
        <v>45665</v>
      </c>
      <c r="B31" s="2" t="s">
        <v>6</v>
      </c>
      <c r="C31" s="2" t="s">
        <v>19</v>
      </c>
      <c r="D31" s="2" t="s">
        <v>20</v>
      </c>
      <c r="E31" s="2" t="s">
        <v>12</v>
      </c>
      <c r="F31" s="2" t="s">
        <v>170</v>
      </c>
      <c r="G31" s="4">
        <v>1872.74</v>
      </c>
    </row>
    <row r="32" spans="1:7" x14ac:dyDescent="0.25">
      <c r="A32" s="3">
        <v>45665</v>
      </c>
      <c r="B32" s="2" t="s">
        <v>52</v>
      </c>
      <c r="C32" s="2" t="s">
        <v>7</v>
      </c>
      <c r="D32" s="2" t="s">
        <v>105</v>
      </c>
      <c r="E32" s="2" t="s">
        <v>9</v>
      </c>
      <c r="F32" s="2" t="s">
        <v>180</v>
      </c>
      <c r="G32" s="4">
        <v>6.6</v>
      </c>
    </row>
    <row r="33" spans="1:7" x14ac:dyDescent="0.25">
      <c r="A33" s="3">
        <v>45665</v>
      </c>
      <c r="B33" s="2" t="s">
        <v>12</v>
      </c>
      <c r="C33" s="2" t="s">
        <v>118</v>
      </c>
      <c r="D33" s="2" t="s">
        <v>119</v>
      </c>
      <c r="E33" s="2" t="s">
        <v>15</v>
      </c>
      <c r="F33" s="2" t="s">
        <v>181</v>
      </c>
      <c r="G33" s="4">
        <v>2000</v>
      </c>
    </row>
    <row r="34" spans="1:7" x14ac:dyDescent="0.25">
      <c r="A34" s="3">
        <v>45666</v>
      </c>
      <c r="B34" s="2" t="s">
        <v>145</v>
      </c>
      <c r="C34" s="2" t="s">
        <v>40</v>
      </c>
      <c r="D34" s="2" t="s">
        <v>71</v>
      </c>
      <c r="E34" s="2" t="s">
        <v>5</v>
      </c>
      <c r="F34" s="2" t="s">
        <v>198</v>
      </c>
      <c r="G34" s="4">
        <v>948</v>
      </c>
    </row>
    <row r="35" spans="1:7" x14ac:dyDescent="0.25">
      <c r="A35" s="3">
        <v>45666</v>
      </c>
      <c r="B35" s="2" t="s">
        <v>45</v>
      </c>
      <c r="C35" s="2" t="s">
        <v>24</v>
      </c>
      <c r="D35" s="2" t="s">
        <v>103</v>
      </c>
      <c r="E35" s="2" t="s">
        <v>12</v>
      </c>
      <c r="F35" s="2" t="s">
        <v>204</v>
      </c>
      <c r="G35" s="4">
        <v>84.6</v>
      </c>
    </row>
    <row r="36" spans="1:7" x14ac:dyDescent="0.25">
      <c r="A36" s="3">
        <v>45666</v>
      </c>
      <c r="B36" s="2" t="s">
        <v>52</v>
      </c>
      <c r="C36" s="2" t="s">
        <v>106</v>
      </c>
      <c r="D36" s="2" t="s">
        <v>107</v>
      </c>
      <c r="E36" s="2" t="s">
        <v>48</v>
      </c>
      <c r="F36" s="2" t="s">
        <v>219</v>
      </c>
      <c r="G36" s="4">
        <v>13.46</v>
      </c>
    </row>
    <row r="37" spans="1:7" x14ac:dyDescent="0.25">
      <c r="A37" s="3">
        <v>45667</v>
      </c>
      <c r="B37" s="2" t="s">
        <v>68</v>
      </c>
      <c r="C37" s="2" t="s">
        <v>69</v>
      </c>
      <c r="D37" s="2" t="s">
        <v>122</v>
      </c>
      <c r="E37" s="2" t="s">
        <v>5</v>
      </c>
      <c r="F37" s="2" t="s">
        <v>207</v>
      </c>
      <c r="G37" s="4">
        <v>62.5</v>
      </c>
    </row>
    <row r="38" spans="1:7" x14ac:dyDescent="0.25">
      <c r="A38" s="3">
        <v>45667</v>
      </c>
      <c r="B38" s="2" t="s">
        <v>52</v>
      </c>
      <c r="C38" s="2" t="s">
        <v>91</v>
      </c>
      <c r="D38" s="2" t="s">
        <v>92</v>
      </c>
      <c r="E38" s="2" t="s">
        <v>5</v>
      </c>
      <c r="F38" s="2" t="s">
        <v>218</v>
      </c>
      <c r="G38" s="4">
        <v>390</v>
      </c>
    </row>
    <row r="39" spans="1:7" x14ac:dyDescent="0.25">
      <c r="A39" s="3">
        <v>45667</v>
      </c>
      <c r="B39" s="2" t="s">
        <v>52</v>
      </c>
      <c r="C39" s="2" t="s">
        <v>106</v>
      </c>
      <c r="D39" s="2" t="s">
        <v>108</v>
      </c>
      <c r="E39" s="2" t="s">
        <v>15</v>
      </c>
      <c r="F39" s="2" t="s">
        <v>220</v>
      </c>
      <c r="G39" s="4">
        <v>8.6</v>
      </c>
    </row>
    <row r="40" spans="1:7" x14ac:dyDescent="0.25">
      <c r="A40" s="3">
        <v>45668</v>
      </c>
      <c r="B40" s="2" t="s">
        <v>54</v>
      </c>
      <c r="C40" s="2" t="s">
        <v>101</v>
      </c>
      <c r="D40" s="2" t="s">
        <v>125</v>
      </c>
      <c r="E40" s="2" t="s">
        <v>12</v>
      </c>
      <c r="F40" s="2" t="s">
        <v>208</v>
      </c>
      <c r="G40" s="4">
        <v>14</v>
      </c>
    </row>
    <row r="41" spans="1:7" x14ac:dyDescent="0.25">
      <c r="A41" s="3">
        <v>45670</v>
      </c>
      <c r="B41" s="2" t="s">
        <v>23</v>
      </c>
      <c r="C41" s="2" t="s">
        <v>24</v>
      </c>
      <c r="D41" s="2" t="s">
        <v>26</v>
      </c>
      <c r="E41" s="2" t="s">
        <v>12</v>
      </c>
      <c r="F41" s="2" t="s">
        <v>152</v>
      </c>
      <c r="G41" s="4">
        <v>112</v>
      </c>
    </row>
    <row r="42" spans="1:7" x14ac:dyDescent="0.25">
      <c r="A42" s="3">
        <v>45670</v>
      </c>
      <c r="B42" s="2" t="s">
        <v>54</v>
      </c>
      <c r="C42" s="2" t="s">
        <v>3</v>
      </c>
      <c r="D42" s="2" t="s">
        <v>4</v>
      </c>
      <c r="E42" s="2" t="s">
        <v>5</v>
      </c>
      <c r="F42" s="2" t="s">
        <v>173</v>
      </c>
      <c r="G42" s="4">
        <v>4.46</v>
      </c>
    </row>
    <row r="43" spans="1:7" x14ac:dyDescent="0.25">
      <c r="A43" s="3">
        <v>45670</v>
      </c>
      <c r="B43" s="2" t="s">
        <v>52</v>
      </c>
      <c r="C43" s="2" t="s">
        <v>118</v>
      </c>
      <c r="D43" s="2" t="s">
        <v>141</v>
      </c>
      <c r="E43" s="2" t="s">
        <v>12</v>
      </c>
      <c r="F43" s="2" t="s">
        <v>190</v>
      </c>
      <c r="G43" s="4">
        <v>4.47</v>
      </c>
    </row>
    <row r="44" spans="1:7" x14ac:dyDescent="0.25">
      <c r="A44" s="3">
        <v>45671</v>
      </c>
      <c r="B44" s="2" t="s">
        <v>52</v>
      </c>
      <c r="C44" s="2" t="s">
        <v>50</v>
      </c>
      <c r="D44" s="2" t="s">
        <v>53</v>
      </c>
      <c r="E44" s="2" t="s">
        <v>15</v>
      </c>
      <c r="F44" s="2" t="s">
        <v>165</v>
      </c>
      <c r="G44" s="4">
        <v>17.55</v>
      </c>
    </row>
    <row r="45" spans="1:7" x14ac:dyDescent="0.25">
      <c r="A45" s="3">
        <v>45672</v>
      </c>
      <c r="B45" s="2" t="s">
        <v>68</v>
      </c>
      <c r="C45" s="2" t="s">
        <v>69</v>
      </c>
      <c r="D45" s="2" t="s">
        <v>70</v>
      </c>
      <c r="E45" s="2" t="s">
        <v>5</v>
      </c>
      <c r="F45" s="2" t="s">
        <v>197</v>
      </c>
      <c r="G45" s="4">
        <v>44.17</v>
      </c>
    </row>
    <row r="46" spans="1:7" x14ac:dyDescent="0.25">
      <c r="A46" s="3">
        <v>45672</v>
      </c>
      <c r="B46" s="2" t="s">
        <v>23</v>
      </c>
      <c r="C46" s="2" t="s">
        <v>24</v>
      </c>
      <c r="D46" s="2" t="s">
        <v>27</v>
      </c>
      <c r="E46" s="2" t="s">
        <v>12</v>
      </c>
      <c r="F46" s="2" t="s">
        <v>153</v>
      </c>
      <c r="G46" s="4">
        <v>5.82</v>
      </c>
    </row>
    <row r="47" spans="1:7" x14ac:dyDescent="0.25">
      <c r="A47" s="3">
        <v>45672</v>
      </c>
      <c r="B47" s="2" t="s">
        <v>23</v>
      </c>
      <c r="C47" s="2" t="s">
        <v>24</v>
      </c>
      <c r="D47" s="2" t="s">
        <v>28</v>
      </c>
      <c r="E47" s="2" t="s">
        <v>5</v>
      </c>
      <c r="F47" s="2" t="s">
        <v>154</v>
      </c>
      <c r="G47" s="4">
        <v>618.4</v>
      </c>
    </row>
    <row r="48" spans="1:7" x14ac:dyDescent="0.25">
      <c r="A48" s="3">
        <v>45672</v>
      </c>
      <c r="B48" s="2" t="s">
        <v>23</v>
      </c>
      <c r="C48" s="2" t="s">
        <v>24</v>
      </c>
      <c r="D48" s="2" t="s">
        <v>28</v>
      </c>
      <c r="E48" s="2" t="s">
        <v>5</v>
      </c>
      <c r="F48" s="2" t="s">
        <v>155</v>
      </c>
      <c r="G48" s="4">
        <v>10.42</v>
      </c>
    </row>
    <row r="49" spans="1:7" x14ac:dyDescent="0.25">
      <c r="A49" s="3">
        <v>45672</v>
      </c>
      <c r="B49" s="2" t="s">
        <v>54</v>
      </c>
      <c r="C49" s="2" t="s">
        <v>21</v>
      </c>
      <c r="D49" s="2" t="s">
        <v>56</v>
      </c>
      <c r="E49" s="2" t="s">
        <v>12</v>
      </c>
      <c r="F49" s="2" t="s">
        <v>215</v>
      </c>
      <c r="G49" s="4">
        <v>9.93</v>
      </c>
    </row>
    <row r="50" spans="1:7" x14ac:dyDescent="0.25">
      <c r="A50" s="3">
        <v>45673</v>
      </c>
      <c r="B50" s="2" t="s">
        <v>145</v>
      </c>
      <c r="C50" s="2" t="s">
        <v>128</v>
      </c>
      <c r="D50" s="2" t="s">
        <v>129</v>
      </c>
      <c r="E50" s="2" t="s">
        <v>15</v>
      </c>
      <c r="F50" s="2" t="s">
        <v>222</v>
      </c>
      <c r="G50" s="4">
        <v>145</v>
      </c>
    </row>
    <row r="51" spans="1:7" x14ac:dyDescent="0.25">
      <c r="A51" s="3">
        <v>45673</v>
      </c>
      <c r="B51" s="2" t="s">
        <v>23</v>
      </c>
      <c r="C51" s="2" t="s">
        <v>30</v>
      </c>
      <c r="D51" s="2" t="s">
        <v>33</v>
      </c>
      <c r="E51" s="2" t="s">
        <v>12</v>
      </c>
      <c r="F51" s="2" t="s">
        <v>158</v>
      </c>
      <c r="G51" s="4">
        <v>206.1</v>
      </c>
    </row>
    <row r="52" spans="1:7" x14ac:dyDescent="0.25">
      <c r="A52" s="3">
        <v>45673</v>
      </c>
      <c r="B52" s="2" t="s">
        <v>12</v>
      </c>
      <c r="C52" s="2" t="s">
        <v>118</v>
      </c>
      <c r="D52" s="2" t="s">
        <v>120</v>
      </c>
      <c r="E52" s="2" t="s">
        <v>12</v>
      </c>
      <c r="F52" s="2" t="s">
        <v>182</v>
      </c>
      <c r="G52" s="4">
        <v>9.89</v>
      </c>
    </row>
    <row r="53" spans="1:7" x14ac:dyDescent="0.25">
      <c r="A53" s="3">
        <v>45673</v>
      </c>
      <c r="B53" s="2" t="s">
        <v>12</v>
      </c>
      <c r="C53" s="2" t="s">
        <v>121</v>
      </c>
      <c r="D53" s="2" t="s">
        <v>27</v>
      </c>
      <c r="E53" s="2" t="s">
        <v>12</v>
      </c>
      <c r="F53" s="2" t="s">
        <v>183</v>
      </c>
      <c r="G53" s="4">
        <v>26.98</v>
      </c>
    </row>
    <row r="54" spans="1:7" x14ac:dyDescent="0.25">
      <c r="A54" s="3">
        <v>45674</v>
      </c>
      <c r="B54" s="2" t="s">
        <v>6</v>
      </c>
      <c r="C54" s="2" t="s">
        <v>7</v>
      </c>
      <c r="D54" s="2" t="s">
        <v>8</v>
      </c>
      <c r="E54" s="2" t="s">
        <v>9</v>
      </c>
      <c r="F54" s="2" t="s">
        <v>166</v>
      </c>
      <c r="G54" s="4">
        <v>69.5</v>
      </c>
    </row>
    <row r="55" spans="1:7" x14ac:dyDescent="0.25">
      <c r="A55" s="3">
        <v>45674</v>
      </c>
      <c r="B55" s="2" t="s">
        <v>6</v>
      </c>
      <c r="C55" s="2" t="s">
        <v>16</v>
      </c>
      <c r="D55" s="2" t="s">
        <v>17</v>
      </c>
      <c r="E55" s="2" t="s">
        <v>18</v>
      </c>
      <c r="F55" s="2" t="s">
        <v>169</v>
      </c>
      <c r="G55" s="4">
        <v>136.94999999999999</v>
      </c>
    </row>
    <row r="56" spans="1:7" x14ac:dyDescent="0.25">
      <c r="A56" s="3">
        <v>45674</v>
      </c>
      <c r="B56" s="2" t="s">
        <v>39</v>
      </c>
      <c r="C56" s="2" t="s">
        <v>40</v>
      </c>
      <c r="D56" s="2" t="s">
        <v>41</v>
      </c>
      <c r="E56" s="2" t="s">
        <v>42</v>
      </c>
      <c r="F56" s="2" t="s">
        <v>172</v>
      </c>
      <c r="G56" s="4">
        <v>960</v>
      </c>
    </row>
    <row r="57" spans="1:7" x14ac:dyDescent="0.25">
      <c r="A57" s="3">
        <v>45675</v>
      </c>
      <c r="B57" s="2" t="s">
        <v>54</v>
      </c>
      <c r="C57" s="2" t="s">
        <v>21</v>
      </c>
      <c r="D57" s="2" t="s">
        <v>57</v>
      </c>
      <c r="E57" s="2" t="s">
        <v>12</v>
      </c>
      <c r="F57" s="2" t="s">
        <v>215</v>
      </c>
      <c r="G57" s="4">
        <v>3.98</v>
      </c>
    </row>
    <row r="58" spans="1:7" x14ac:dyDescent="0.25">
      <c r="A58" s="3">
        <v>45675</v>
      </c>
      <c r="B58" s="2" t="s">
        <v>52</v>
      </c>
      <c r="C58" s="2" t="s">
        <v>50</v>
      </c>
      <c r="D58" s="2" t="s">
        <v>133</v>
      </c>
      <c r="E58" s="2" t="s">
        <v>15</v>
      </c>
      <c r="F58" s="2" t="s">
        <v>210</v>
      </c>
      <c r="G58" s="4">
        <v>14</v>
      </c>
    </row>
    <row r="59" spans="1:7" x14ac:dyDescent="0.25">
      <c r="A59" s="3">
        <v>45676</v>
      </c>
      <c r="B59" s="2" t="s">
        <v>43</v>
      </c>
      <c r="C59" s="2" t="s">
        <v>7</v>
      </c>
      <c r="D59" s="2" t="s">
        <v>44</v>
      </c>
      <c r="E59" s="2" t="s">
        <v>9</v>
      </c>
      <c r="F59" s="2" t="s">
        <v>214</v>
      </c>
      <c r="G59" s="4">
        <v>2.6</v>
      </c>
    </row>
    <row r="60" spans="1:7" x14ac:dyDescent="0.25">
      <c r="A60" s="3">
        <v>45676</v>
      </c>
      <c r="B60" s="2" t="s">
        <v>134</v>
      </c>
      <c r="C60" s="2" t="s">
        <v>106</v>
      </c>
      <c r="D60" s="2" t="s">
        <v>135</v>
      </c>
      <c r="E60" s="2" t="s">
        <v>48</v>
      </c>
      <c r="F60" s="2" t="s">
        <v>211</v>
      </c>
      <c r="G60" s="4">
        <v>8.24</v>
      </c>
    </row>
    <row r="61" spans="1:7" x14ac:dyDescent="0.25">
      <c r="A61" s="3">
        <v>45677</v>
      </c>
      <c r="B61" s="2" t="s">
        <v>2</v>
      </c>
      <c r="C61" s="2" t="s">
        <v>3</v>
      </c>
      <c r="D61" s="2" t="s">
        <v>4</v>
      </c>
      <c r="E61" s="2" t="s">
        <v>5</v>
      </c>
      <c r="F61" s="2" t="s">
        <v>192</v>
      </c>
      <c r="G61" s="4">
        <v>140.94999999999999</v>
      </c>
    </row>
    <row r="62" spans="1:7" x14ac:dyDescent="0.25">
      <c r="A62" s="3">
        <v>45677</v>
      </c>
      <c r="B62" s="2" t="s">
        <v>54</v>
      </c>
      <c r="C62" s="2" t="s">
        <v>101</v>
      </c>
      <c r="D62" s="2" t="s">
        <v>102</v>
      </c>
      <c r="E62" s="2" t="s">
        <v>12</v>
      </c>
      <c r="F62" s="2" t="s">
        <v>147</v>
      </c>
      <c r="G62" s="4">
        <v>7.83</v>
      </c>
    </row>
    <row r="63" spans="1:7" x14ac:dyDescent="0.25">
      <c r="A63" s="3">
        <v>45678</v>
      </c>
      <c r="B63" s="2" t="s">
        <v>93</v>
      </c>
      <c r="C63" s="2" t="s">
        <v>94</v>
      </c>
      <c r="D63" s="2" t="s">
        <v>95</v>
      </c>
      <c r="E63" s="2" t="s">
        <v>12</v>
      </c>
      <c r="F63" s="2" t="s">
        <v>203</v>
      </c>
      <c r="G63" s="4">
        <v>1866.65</v>
      </c>
    </row>
    <row r="64" spans="1:7" x14ac:dyDescent="0.25">
      <c r="A64" s="3">
        <v>45678</v>
      </c>
      <c r="B64" s="2" t="s">
        <v>23</v>
      </c>
      <c r="C64" s="2" t="s">
        <v>64</v>
      </c>
      <c r="D64" s="2" t="s">
        <v>65</v>
      </c>
      <c r="E64" s="2" t="s">
        <v>63</v>
      </c>
      <c r="F64" s="2" t="s">
        <v>195</v>
      </c>
      <c r="G64" s="4">
        <v>60.57</v>
      </c>
    </row>
    <row r="65" spans="1:7" x14ac:dyDescent="0.25">
      <c r="A65" s="3">
        <v>45678</v>
      </c>
      <c r="B65" s="2" t="s">
        <v>23</v>
      </c>
      <c r="C65" s="2" t="s">
        <v>64</v>
      </c>
      <c r="D65" s="2" t="s">
        <v>104</v>
      </c>
      <c r="E65" s="2" t="s">
        <v>63</v>
      </c>
      <c r="F65" s="2" t="s">
        <v>179</v>
      </c>
      <c r="G65" s="4">
        <v>44.38</v>
      </c>
    </row>
    <row r="66" spans="1:7" x14ac:dyDescent="0.25">
      <c r="A66" s="3">
        <v>45678</v>
      </c>
      <c r="B66" s="2" t="s">
        <v>49</v>
      </c>
      <c r="C66" s="2" t="s">
        <v>50</v>
      </c>
      <c r="D66" s="2" t="s">
        <v>123</v>
      </c>
      <c r="E66" s="2" t="s">
        <v>15</v>
      </c>
      <c r="F66" s="2" t="s">
        <v>186</v>
      </c>
      <c r="G66" s="4">
        <v>32.42</v>
      </c>
    </row>
    <row r="67" spans="1:7" x14ac:dyDescent="0.25">
      <c r="A67" s="3">
        <v>45678</v>
      </c>
      <c r="B67" s="2" t="s">
        <v>74</v>
      </c>
      <c r="C67" s="2" t="s">
        <v>3</v>
      </c>
      <c r="D67" s="2" t="s">
        <v>138</v>
      </c>
      <c r="E67" s="2" t="s">
        <v>5</v>
      </c>
      <c r="F67" s="2" t="s">
        <v>212</v>
      </c>
      <c r="G67" s="4">
        <v>74.400000000000006</v>
      </c>
    </row>
    <row r="68" spans="1:7" x14ac:dyDescent="0.25">
      <c r="A68" s="3">
        <v>45678</v>
      </c>
      <c r="B68" s="2" t="s">
        <v>136</v>
      </c>
      <c r="C68" s="2" t="s">
        <v>16</v>
      </c>
      <c r="D68" s="2" t="s">
        <v>137</v>
      </c>
      <c r="E68" s="2" t="s">
        <v>18</v>
      </c>
      <c r="F68" s="2" t="s">
        <v>223</v>
      </c>
      <c r="G68" s="4">
        <v>138.33000000000001</v>
      </c>
    </row>
    <row r="69" spans="1:7" x14ac:dyDescent="0.25">
      <c r="A69" s="3">
        <v>45678</v>
      </c>
      <c r="B69" s="2" t="s">
        <v>66</v>
      </c>
      <c r="C69" s="2" t="s">
        <v>130</v>
      </c>
      <c r="D69" s="2" t="s">
        <v>131</v>
      </c>
      <c r="E69" s="2" t="s">
        <v>12</v>
      </c>
      <c r="F69" s="2" t="s">
        <v>188</v>
      </c>
      <c r="G69" s="4">
        <v>162.69999999999999</v>
      </c>
    </row>
    <row r="70" spans="1:7" x14ac:dyDescent="0.25">
      <c r="A70" s="3">
        <v>45679</v>
      </c>
      <c r="B70" s="2" t="s">
        <v>45</v>
      </c>
      <c r="C70" s="2" t="s">
        <v>46</v>
      </c>
      <c r="D70" s="2" t="s">
        <v>47</v>
      </c>
      <c r="E70" s="2" t="s">
        <v>48</v>
      </c>
      <c r="F70" s="2" t="s">
        <v>163</v>
      </c>
      <c r="G70" s="4">
        <v>1</v>
      </c>
    </row>
    <row r="71" spans="1:7" x14ac:dyDescent="0.25">
      <c r="A71" s="3">
        <v>45679</v>
      </c>
      <c r="B71" s="2" t="s">
        <v>23</v>
      </c>
      <c r="C71" s="2" t="s">
        <v>64</v>
      </c>
      <c r="D71" s="2" t="s">
        <v>87</v>
      </c>
      <c r="E71" s="2" t="s">
        <v>63</v>
      </c>
      <c r="F71" s="2" t="s">
        <v>177</v>
      </c>
      <c r="G71" s="4">
        <v>45.18</v>
      </c>
    </row>
    <row r="72" spans="1:7" x14ac:dyDescent="0.25">
      <c r="A72" s="3">
        <v>45679</v>
      </c>
      <c r="B72" s="2" t="s">
        <v>23</v>
      </c>
      <c r="C72" s="2" t="s">
        <v>64</v>
      </c>
      <c r="D72" s="2" t="s">
        <v>87</v>
      </c>
      <c r="E72" s="2" t="s">
        <v>63</v>
      </c>
      <c r="F72" s="2" t="s">
        <v>178</v>
      </c>
      <c r="G72" s="4">
        <v>50</v>
      </c>
    </row>
    <row r="73" spans="1:7" x14ac:dyDescent="0.25">
      <c r="A73" s="3">
        <v>45680</v>
      </c>
      <c r="B73" s="2" t="s">
        <v>76</v>
      </c>
      <c r="C73" s="2" t="s">
        <v>60</v>
      </c>
      <c r="D73" s="2" t="s">
        <v>96</v>
      </c>
      <c r="E73" s="2" t="s">
        <v>63</v>
      </c>
      <c r="F73" s="2" t="s">
        <v>184</v>
      </c>
      <c r="G73" s="4">
        <v>31.43</v>
      </c>
    </row>
    <row r="74" spans="1:7" x14ac:dyDescent="0.25">
      <c r="A74" s="3">
        <v>45680</v>
      </c>
      <c r="B74" s="2" t="s">
        <v>23</v>
      </c>
      <c r="C74" s="2" t="s">
        <v>24</v>
      </c>
      <c r="D74" s="2" t="s">
        <v>29</v>
      </c>
      <c r="E74" s="2" t="s">
        <v>12</v>
      </c>
      <c r="F74" s="2" t="s">
        <v>193</v>
      </c>
      <c r="G74" s="4">
        <v>56.64</v>
      </c>
    </row>
    <row r="75" spans="1:7" x14ac:dyDescent="0.25">
      <c r="A75" s="3">
        <v>45680</v>
      </c>
      <c r="B75" s="2" t="s">
        <v>2</v>
      </c>
      <c r="C75" s="2" t="s">
        <v>3</v>
      </c>
      <c r="D75" s="2" t="s">
        <v>90</v>
      </c>
      <c r="E75" s="2" t="s">
        <v>5</v>
      </c>
      <c r="F75" s="2" t="s">
        <v>202</v>
      </c>
      <c r="G75" s="4">
        <v>13.35</v>
      </c>
    </row>
    <row r="76" spans="1:7" x14ac:dyDescent="0.25">
      <c r="A76" s="3">
        <v>45680</v>
      </c>
      <c r="B76" s="2" t="s">
        <v>142</v>
      </c>
      <c r="C76" s="2" t="s">
        <v>143</v>
      </c>
      <c r="D76" s="2" t="s">
        <v>144</v>
      </c>
      <c r="E76" s="2" t="s">
        <v>5</v>
      </c>
      <c r="F76" s="2" t="s">
        <v>226</v>
      </c>
      <c r="G76" s="4">
        <v>530.01</v>
      </c>
    </row>
    <row r="77" spans="1:7" x14ac:dyDescent="0.25">
      <c r="A77" s="3">
        <v>45681</v>
      </c>
      <c r="B77" s="2" t="s">
        <v>59</v>
      </c>
      <c r="C77" s="2" t="s">
        <v>60</v>
      </c>
      <c r="D77" s="2" t="s">
        <v>29</v>
      </c>
      <c r="E77" s="2" t="s">
        <v>12</v>
      </c>
      <c r="F77" s="2" t="s">
        <v>175</v>
      </c>
      <c r="G77" s="4">
        <v>244.97</v>
      </c>
    </row>
    <row r="78" spans="1:7" x14ac:dyDescent="0.25">
      <c r="A78" s="3">
        <v>45681</v>
      </c>
      <c r="B78" s="2" t="s">
        <v>6</v>
      </c>
      <c r="C78" s="2" t="s">
        <v>37</v>
      </c>
      <c r="D78" s="2" t="s">
        <v>38</v>
      </c>
      <c r="E78" s="2" t="s">
        <v>15</v>
      </c>
      <c r="F78" s="2" t="s">
        <v>224</v>
      </c>
      <c r="G78" s="4">
        <v>221.5</v>
      </c>
    </row>
    <row r="79" spans="1:7" x14ac:dyDescent="0.25">
      <c r="A79" s="3">
        <v>45681</v>
      </c>
      <c r="B79" s="2" t="s">
        <v>124</v>
      </c>
      <c r="C79" s="2" t="s">
        <v>110</v>
      </c>
      <c r="D79" s="2" t="s">
        <v>51</v>
      </c>
      <c r="E79" s="2" t="s">
        <v>15</v>
      </c>
      <c r="F79" s="2" t="s">
        <v>187</v>
      </c>
      <c r="G79" s="4">
        <v>62.6</v>
      </c>
    </row>
    <row r="80" spans="1:7" x14ac:dyDescent="0.25">
      <c r="A80" s="3">
        <v>45682</v>
      </c>
      <c r="B80" s="2" t="s">
        <v>23</v>
      </c>
      <c r="C80" s="2" t="s">
        <v>64</v>
      </c>
      <c r="D80" s="2" t="s">
        <v>84</v>
      </c>
      <c r="E80" s="2" t="s">
        <v>63</v>
      </c>
      <c r="F80" s="2" t="s">
        <v>200</v>
      </c>
      <c r="G80" s="4">
        <v>181.38</v>
      </c>
    </row>
    <row r="81" spans="1:7" x14ac:dyDescent="0.25">
      <c r="A81" s="3">
        <v>45682</v>
      </c>
      <c r="B81" s="2" t="s">
        <v>66</v>
      </c>
      <c r="C81" s="2" t="s">
        <v>85</v>
      </c>
      <c r="D81" s="2" t="s">
        <v>86</v>
      </c>
      <c r="E81" s="2" t="s">
        <v>63</v>
      </c>
      <c r="F81" s="2" t="s">
        <v>201</v>
      </c>
      <c r="G81" s="4">
        <v>7.5</v>
      </c>
    </row>
    <row r="82" spans="1:7" x14ac:dyDescent="0.25">
      <c r="A82" s="3">
        <v>45684</v>
      </c>
      <c r="B82" s="2" t="s">
        <v>49</v>
      </c>
      <c r="C82" s="2" t="s">
        <v>50</v>
      </c>
      <c r="D82" s="2" t="s">
        <v>51</v>
      </c>
      <c r="E82" s="2" t="s">
        <v>15</v>
      </c>
      <c r="F82" s="2" t="s">
        <v>164</v>
      </c>
      <c r="G82" s="4">
        <v>16.54</v>
      </c>
    </row>
    <row r="83" spans="1:7" x14ac:dyDescent="0.25">
      <c r="A83" s="3">
        <v>45684</v>
      </c>
      <c r="B83" s="2" t="s">
        <v>6</v>
      </c>
      <c r="C83" s="2" t="s">
        <v>10</v>
      </c>
      <c r="D83" s="2" t="s">
        <v>11</v>
      </c>
      <c r="E83" s="2" t="s">
        <v>12</v>
      </c>
      <c r="F83" s="2" t="s">
        <v>167</v>
      </c>
      <c r="G83" s="4">
        <v>31.49</v>
      </c>
    </row>
    <row r="84" spans="1:7" x14ac:dyDescent="0.25">
      <c r="A84" s="3">
        <v>45684</v>
      </c>
      <c r="B84" s="2" t="s">
        <v>109</v>
      </c>
      <c r="C84" s="2" t="s">
        <v>110</v>
      </c>
      <c r="D84" s="2" t="s">
        <v>111</v>
      </c>
      <c r="E84" s="2" t="s">
        <v>48</v>
      </c>
      <c r="F84" s="2" t="s">
        <v>221</v>
      </c>
      <c r="G84" s="4">
        <v>6.07</v>
      </c>
    </row>
    <row r="85" spans="1:7" x14ac:dyDescent="0.25">
      <c r="A85" s="3">
        <v>45684</v>
      </c>
      <c r="B85" s="2" t="s">
        <v>112</v>
      </c>
      <c r="C85" s="2" t="s">
        <v>7</v>
      </c>
      <c r="D85" s="2" t="s">
        <v>113</v>
      </c>
      <c r="E85" s="2" t="s">
        <v>9</v>
      </c>
      <c r="F85" s="2" t="s">
        <v>225</v>
      </c>
      <c r="G85" s="4">
        <v>6.67</v>
      </c>
    </row>
    <row r="86" spans="1:7" x14ac:dyDescent="0.25">
      <c r="G86" s="1">
        <f>SUM(G4:G85)</f>
        <v>16347.959999999995</v>
      </c>
    </row>
  </sheetData>
  <sortState xmlns:xlrd2="http://schemas.microsoft.com/office/spreadsheetml/2017/richdata2" ref="A4:G84">
    <sortCondition ref="A3:A84"/>
    <sortCondition ref="B3:B84"/>
  </sortState>
  <pageMargins left="0.70866141732283472" right="0.70866141732283472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9D337-81FC-4944-96A9-596928E43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E25909-F44A-4821-9C01-2BE15F946E22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3547716a-7723-4294-a55b-2d5a5c228873"/>
    <ds:schemaRef ds:uri="http://schemas.openxmlformats.org/package/2006/metadata/core-properties"/>
    <ds:schemaRef ds:uri="http://schemas.microsoft.com/office/infopath/2007/PartnerControls"/>
    <ds:schemaRef ds:uri="771a3384-bc71-41e3-9179-4d657e4d925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1FCC07-34F9-4F30-90C4-4442A260C0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2025</vt:lpstr>
      <vt:lpstr>'January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2025-05-14T10:53:43Z</cp:lastPrinted>
  <dcterms:created xsi:type="dcterms:W3CDTF">2025-05-13T15:13:39Z</dcterms:created>
  <dcterms:modified xsi:type="dcterms:W3CDTF">2025-05-14T14:20:21Z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