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0C3C6C5D-54D4-45C1-A10C-23E7501E3F99}" xr6:coauthVersionLast="47" xr6:coauthVersionMax="47" xr10:uidLastSave="{00000000-0000-0000-0000-000000000000}"/>
  <bookViews>
    <workbookView xWindow="28680" yWindow="-120" windowWidth="29040" windowHeight="15840" xr2:uid="{8288BAEF-E3BF-4A7E-8C5F-A6D7AF6B51C4}"/>
  </bookViews>
  <sheets>
    <sheet name="February 2025" sheetId="1" r:id="rId1"/>
  </sheets>
  <definedNames>
    <definedName name="_xlnm._FilterDatabase" localSheetId="0" hidden="1">'February 2025'!$A$3:$G$93</definedName>
    <definedName name="_xlnm.Print_Titles" localSheetId="0">'February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</calcChain>
</file>

<file path=xl/sharedStrings.xml><?xml version="1.0" encoding="utf-8"?>
<sst xmlns="http://schemas.openxmlformats.org/spreadsheetml/2006/main" count="453" uniqueCount="251">
  <si>
    <t>Transaction Date</t>
  </si>
  <si>
    <t>Net Amount (£)</t>
  </si>
  <si>
    <t>ICT Infrastructure</t>
  </si>
  <si>
    <t>Computer Hardware Maintenance</t>
  </si>
  <si>
    <t>SP MOUS UK</t>
  </si>
  <si>
    <t>General retail and wholesale</t>
  </si>
  <si>
    <t>HR Management</t>
  </si>
  <si>
    <t>Postage</t>
  </si>
  <si>
    <t>Post Office</t>
  </si>
  <si>
    <t>Services</t>
  </si>
  <si>
    <t>Redhill Park Fire Station</t>
  </si>
  <si>
    <t>Food at Fires</t>
  </si>
  <si>
    <t>LANSDOWNE LEISURE</t>
  </si>
  <si>
    <t>Restaurants and bars</t>
  </si>
  <si>
    <t>Springbourne Fire Station</t>
  </si>
  <si>
    <t>Catering</t>
  </si>
  <si>
    <t>Lidl</t>
  </si>
  <si>
    <t>Operational Communications</t>
  </si>
  <si>
    <t>Call Out System</t>
  </si>
  <si>
    <t>PREMIER FARNELL</t>
  </si>
  <si>
    <t>Supplies</t>
  </si>
  <si>
    <t>Capital - IT Systems &amp; Equipment</t>
  </si>
  <si>
    <t>FARNELL</t>
  </si>
  <si>
    <t>THEPIHUT BUS</t>
  </si>
  <si>
    <t>PayPal</t>
  </si>
  <si>
    <t>Fleet Services</t>
  </si>
  <si>
    <t>Vehicle Repairs &amp; Maint (internal)</t>
  </si>
  <si>
    <t>SP JUST TAPE</t>
  </si>
  <si>
    <t>Equipment</t>
  </si>
  <si>
    <t>Operational Equipment Purchases</t>
  </si>
  <si>
    <t>FIDO PRO CORP</t>
  </si>
  <si>
    <t>Telephone Rental</t>
  </si>
  <si>
    <t>GLOBAL TELESAT COMMS</t>
  </si>
  <si>
    <t>Road Safety</t>
  </si>
  <si>
    <t>Subscriptions</t>
  </si>
  <si>
    <t>VMO*VIMEO.COM</t>
  </si>
  <si>
    <t>ICT Support Services</t>
  </si>
  <si>
    <t>Telephone Purchases</t>
  </si>
  <si>
    <t>APPLE.COM/UK</t>
  </si>
  <si>
    <t>Computer Equipment Purchases</t>
  </si>
  <si>
    <t>HIGH SPEED TRAINING</t>
  </si>
  <si>
    <t>Computer Software Maintenance</t>
  </si>
  <si>
    <t>TRIMBLE</t>
  </si>
  <si>
    <t>Resilience &amp; Risk</t>
  </si>
  <si>
    <t>Public Transport</t>
  </si>
  <si>
    <t>Mipermit</t>
  </si>
  <si>
    <t>Travel</t>
  </si>
  <si>
    <t>MIPERMIT</t>
  </si>
  <si>
    <t>Mobile Technology</t>
  </si>
  <si>
    <t>Non Operational Equipment Purchases</t>
  </si>
  <si>
    <t>RS Components</t>
  </si>
  <si>
    <t>West Moors Training Centre</t>
  </si>
  <si>
    <t>TRAVIS PERKINS TRADING</t>
  </si>
  <si>
    <t>Tesco</t>
  </si>
  <si>
    <t>Protection</t>
  </si>
  <si>
    <t>BCP PAY&amp;DISPL</t>
  </si>
  <si>
    <t>Learning &amp; Organisational Development</t>
  </si>
  <si>
    <t>SAINSBURYS S/MKTS</t>
  </si>
  <si>
    <t>MILFORD HALL HOTEL</t>
  </si>
  <si>
    <t>Hotels and accommodation</t>
  </si>
  <si>
    <t>WWW.COMTECDIRECT.CO.UK</t>
  </si>
  <si>
    <t>Hotel Accommodation</t>
  </si>
  <si>
    <t>PREMIER INN</t>
  </si>
  <si>
    <t>Executive &amp; Democratic Services</t>
  </si>
  <si>
    <t>FEE2PAYONLINE</t>
  </si>
  <si>
    <t>Potterne</t>
  </si>
  <si>
    <t>Licences &amp; Royalties</t>
  </si>
  <si>
    <t>TV Licensing</t>
  </si>
  <si>
    <t>Training Centre Feasibility</t>
  </si>
  <si>
    <t>Capital - Professional Fees</t>
  </si>
  <si>
    <t>WWW.PLANNINGPORTAL.CO.</t>
  </si>
  <si>
    <t>The Planning Portal</t>
  </si>
  <si>
    <t>PLANNING PORTAL</t>
  </si>
  <si>
    <t>Christchurch Fire Station</t>
  </si>
  <si>
    <t>IFORD BRIDGE HOTEL</t>
  </si>
  <si>
    <t>Vehicle Fuel</t>
  </si>
  <si>
    <t>Fuel</t>
  </si>
  <si>
    <t>Corporate Engagement &amp; Events</t>
  </si>
  <si>
    <t>Cleaning &amp; Domestic Supplies</t>
  </si>
  <si>
    <t>Amazon</t>
  </si>
  <si>
    <t>Fire &amp; Rescue Authority</t>
  </si>
  <si>
    <t>Sainsbury's</t>
  </si>
  <si>
    <t>HR Resourcing &amp; Workforce Planning</t>
  </si>
  <si>
    <t>Recruitment Selection Costs</t>
  </si>
  <si>
    <t>WARKS POLICE VETTING</t>
  </si>
  <si>
    <t>SP REED SCREENING</t>
  </si>
  <si>
    <t>VARS ANPR</t>
  </si>
  <si>
    <t>Road Fund Licences</t>
  </si>
  <si>
    <t>DVLA VEHICLE TAX</t>
  </si>
  <si>
    <t>Bridport Fire Station</t>
  </si>
  <si>
    <t>Dorchester Fire Station</t>
  </si>
  <si>
    <t>Building Maintenance - Reactive</t>
  </si>
  <si>
    <t>WWW.RAINBOWSAFETEY.CO.</t>
  </si>
  <si>
    <t>Furniture</t>
  </si>
  <si>
    <t>ESE DIRECT LIMITED</t>
  </si>
  <si>
    <t>FAST KEY SERVICES LIMI</t>
  </si>
  <si>
    <t>Dorset Fleet Workshops</t>
  </si>
  <si>
    <t>RAPID RACKING</t>
  </si>
  <si>
    <t>Estates Management</t>
  </si>
  <si>
    <t>Capital - Minor Works</t>
  </si>
  <si>
    <t>Nisbets</t>
  </si>
  <si>
    <t>Devizes Training Centre</t>
  </si>
  <si>
    <t>CATLEYS GAS CENTRE</t>
  </si>
  <si>
    <t>Screwfix</t>
  </si>
  <si>
    <t>Vending Machine Stock</t>
  </si>
  <si>
    <t>Communications &amp; Engagement</t>
  </si>
  <si>
    <t>Conferences/Seminars</t>
  </si>
  <si>
    <t>FIREPRO NETWORK</t>
  </si>
  <si>
    <t>Entertainment</t>
  </si>
  <si>
    <t>Advertising &amp; Publicity</t>
  </si>
  <si>
    <t>FACEBK *9K72XHQNX2</t>
  </si>
  <si>
    <t>COOKIEFIRST.COM BANNER</t>
  </si>
  <si>
    <t>MAIN EVENT COFFEE</t>
  </si>
  <si>
    <t>Vehicle Repairs &amp; Maint (external)</t>
  </si>
  <si>
    <t>CAR SPA DO* CARSPADORC</t>
  </si>
  <si>
    <t>Personal Protective Equipment</t>
  </si>
  <si>
    <t>Mole</t>
  </si>
  <si>
    <t>Road Safety Education</t>
  </si>
  <si>
    <t>Voucher Express</t>
  </si>
  <si>
    <t>Office Equipment &amp; Stationery</t>
  </si>
  <si>
    <t>AMAZON* TV0O218T5</t>
  </si>
  <si>
    <t>AMAZON* PR9DX1BF5</t>
  </si>
  <si>
    <t>ASDA</t>
  </si>
  <si>
    <t>Starbucks</t>
  </si>
  <si>
    <t>Media &amp; Graphics</t>
  </si>
  <si>
    <t>SHUTTERSTOCK IRELAND LIMI</t>
  </si>
  <si>
    <t>STOVESONLIN</t>
  </si>
  <si>
    <t>Klarna*blackdiamonde</t>
  </si>
  <si>
    <t>MOUNTAIN WAREHOUSE</t>
  </si>
  <si>
    <t>SAFETYSUPPL</t>
  </si>
  <si>
    <t>Engelbert Strauss Limited</t>
  </si>
  <si>
    <t>THERADIOSHOP</t>
  </si>
  <si>
    <t>SP PAPER BAG CO</t>
  </si>
  <si>
    <t>POST OFFICE COUNTER</t>
  </si>
  <si>
    <t>Wiltshire Fleet Workshops</t>
  </si>
  <si>
    <t>WESSEX HYDRAULICS LTD</t>
  </si>
  <si>
    <t>SNICKERSUK* #SUK872751</t>
  </si>
  <si>
    <t>SP UKWORKBENCHES</t>
  </si>
  <si>
    <t>Dorset Civil Contingencies Unit</t>
  </si>
  <si>
    <t>Starlink</t>
  </si>
  <si>
    <t>IntuitÂ </t>
  </si>
  <si>
    <t>Information Governance</t>
  </si>
  <si>
    <t>WWW.ICO.ORG.UK</t>
  </si>
  <si>
    <t>Uniform Clothing</t>
  </si>
  <si>
    <t>MARKS&amp;SPENCER PLC</t>
  </si>
  <si>
    <t>Blue Group Operations</t>
  </si>
  <si>
    <t>BP Simply Food Connect</t>
  </si>
  <si>
    <t>WWW.FISH-BROS.CO.U</t>
  </si>
  <si>
    <t>SITE KING</t>
  </si>
  <si>
    <t>NFSP Partnership</t>
  </si>
  <si>
    <t>Trainline</t>
  </si>
  <si>
    <t>Red Group Operations</t>
  </si>
  <si>
    <t>PAPA JOHNS</t>
  </si>
  <si>
    <t>Prevention Delivery</t>
  </si>
  <si>
    <t>Safe &amp; Well</t>
  </si>
  <si>
    <t>ROYAL MAIL ONLINE SHOP</t>
  </si>
  <si>
    <t>Amazon - Paper cups for Managers briefing days</t>
  </si>
  <si>
    <t>Sainsburys - February 25 JG Refreshments for Fire Authority meeting on 6/2/25</t>
  </si>
  <si>
    <t>Sainsburys - Refreshments for Finance &amp; Audit meeting on 24/2/25</t>
  </si>
  <si>
    <t>Mous - Phone Case</t>
  </si>
  <si>
    <t>Post Office - Postage of hearing bundles</t>
  </si>
  <si>
    <t>Dominos - Fire Ground Catering - Inc TT032435</t>
  </si>
  <si>
    <t>Lidl - Cakes for Springbourne Managers Meeting</t>
  </si>
  <si>
    <t>Farnell - XLR connectors for SEE rollout</t>
  </si>
  <si>
    <t>Pi Hut Business - Pi compute cases</t>
  </si>
  <si>
    <t>Waveshare - Pi compute cases</t>
  </si>
  <si>
    <t>Just Tape - 3M Tape</t>
  </si>
  <si>
    <t>Fido Protection - Panza Dog Harness x3</t>
  </si>
  <si>
    <t>GTS - Sat phone subs</t>
  </si>
  <si>
    <t>Vimeo - Subscription</t>
  </si>
  <si>
    <t>Apple.com - Apple iPhone 16 pro max</t>
  </si>
  <si>
    <t>High speed training - DSE Course x3 technicians</t>
  </si>
  <si>
    <t>Trimble - SketchUp Pro Licences 27/2/25-26/2/25</t>
  </si>
  <si>
    <t>MiPermit - Parking for Holocaust event Salisbury centre</t>
  </si>
  <si>
    <t>MiPermit - Parking for Salisbury Charter Parade</t>
  </si>
  <si>
    <t>RS Components Ltd - 3x RS232 Cables for MDTs</t>
  </si>
  <si>
    <t>Travis Perkins - Insulation board for fire investigation CPD Day</t>
  </si>
  <si>
    <t>Tesco - Refreshments for Clinical Governance Meeting</t>
  </si>
  <si>
    <t>BCP Council - Parking - Fire Safety activity</t>
  </si>
  <si>
    <t>Sainsburys - Refreshments for WFIM course at Wilton from 03/2 to 6/2</t>
  </si>
  <si>
    <t>Milford Hall Hotel - Coffees for Developing leaders lecturers</t>
  </si>
  <si>
    <t>Netceed - Network cable management tool</t>
  </si>
  <si>
    <t>Fee2Payonline - Postage charge</t>
  </si>
  <si>
    <t>TV Licencing - Potterne TV Licence</t>
  </si>
  <si>
    <t>Planning portal - TED planning Devizes</t>
  </si>
  <si>
    <t>Planning Portal - TED Planning Weymouth</t>
  </si>
  <si>
    <t>TerraQuest Solutions Limited - TED planning Devizes</t>
  </si>
  <si>
    <t>Iford Bridge Hotel - Hot drinks for wesses flood rescue volunteers - Inc TT029977</t>
  </si>
  <si>
    <t>Tesco - Fuel card declined to paid on P-card for car HG73XAJ</t>
  </si>
  <si>
    <t>Warks Police Vetting - Police vetting for recruits</t>
  </si>
  <si>
    <t>Reed - Pre employment pilot</t>
  </si>
  <si>
    <t>Post Office - 1x bundle (DH S3)</t>
  </si>
  <si>
    <t>VARS ANPR - Fuel Payments (Allstar Card failure)</t>
  </si>
  <si>
    <t>DVLA - Vehicle Tax WX11BWB</t>
  </si>
  <si>
    <t>TV Licence - Bridport</t>
  </si>
  <si>
    <t>Rainbow Safety - Sanction Sign - Dorchester RSP</t>
  </si>
  <si>
    <t>ESE - Benches for RSP Dorchester</t>
  </si>
  <si>
    <t>Fast Keys - Locker keys - Dorchester RSP</t>
  </si>
  <si>
    <t>Rapid Racking - Shelving - Charminster</t>
  </si>
  <si>
    <t>Nisbets - Salamander Grill - Redhill FS</t>
  </si>
  <si>
    <t>Catleys- Gas Cylinder DTC</t>
  </si>
  <si>
    <t>Screwfix - Forced entry training equipment</t>
  </si>
  <si>
    <t>Lidl- Student drink supplies</t>
  </si>
  <si>
    <t>FirePro - 2x tickets to FirePro conference Oct 2025</t>
  </si>
  <si>
    <t>FirePro - 2x tickets to FirePro conference Oct 2025 accommodation</t>
  </si>
  <si>
    <t>Meta/facebook- Boosted posts on Facebook</t>
  </si>
  <si>
    <t>Cookie First - Monthly cost of cookie management platform on website</t>
  </si>
  <si>
    <t>Main Event - Tensabarrier</t>
  </si>
  <si>
    <t>CAR SPA - Valet of van KM64TJV</t>
  </si>
  <si>
    <t>Mole Country stores - Safety Boots PPE</t>
  </si>
  <si>
    <t>Amazon - A4 Certificate frames</t>
  </si>
  <si>
    <t>Amazon - Gift cards - RS competition prizes</t>
  </si>
  <si>
    <t>Voucher Express - National Book voucher</t>
  </si>
  <si>
    <t>Amazon - 900 sticky note tabs for lesson planning</t>
  </si>
  <si>
    <t>Asda Stores - Foods for future leaders course</t>
  </si>
  <si>
    <t>Starbucks - Coffee for 4 during exercise shirtbill- Portland Port debrief on 27th Feb</t>
  </si>
  <si>
    <t>Shutterstock - Monthly subscription</t>
  </si>
  <si>
    <t>Stoves - Chimney brushes</t>
  </si>
  <si>
    <t>Black Diamond - Tech Rescue gloves</t>
  </si>
  <si>
    <t>Mountain warehouse - Fell ll Womens 3 in 1 Jacket Black</t>
  </si>
  <si>
    <t>Safety Supply Co - safety boots</t>
  </si>
  <si>
    <t>Strauss - Safety Boots</t>
  </si>
  <si>
    <t>The Radio Shop - Radio Ear piece</t>
  </si>
  <si>
    <t>Screwfix - Bradawl</t>
  </si>
  <si>
    <t>Paper Bag Co - Paper bags for PPE</t>
  </si>
  <si>
    <t>Post Office - Parcel sent to Samuel Bros</t>
  </si>
  <si>
    <t>UK Wessex hydaulic seals</t>
  </si>
  <si>
    <t>UK Snickers UK- Work trousers</t>
  </si>
  <si>
    <t>UK Work benches - Apprentice work area bench</t>
  </si>
  <si>
    <t>Starlink Internet - Subscription</t>
  </si>
  <si>
    <t>Quickbooks - Monthly subscription for VAT making tax digital service</t>
  </si>
  <si>
    <t>Information Comissioner's Office - Annual ICO registration fee</t>
  </si>
  <si>
    <t>BP - Fire ground feeding TT032709-25022025</t>
  </si>
  <si>
    <t>Fish Brothers - Mirror Capping</t>
  </si>
  <si>
    <t>Fish Brothers - Wing mirror and carpet mat</t>
  </si>
  <si>
    <t>Wessex Hydraulic Services - Shaft Seals</t>
  </si>
  <si>
    <t>Site King - Womens work trousers</t>
  </si>
  <si>
    <t>Papa John's Chippenham - Food at fires TT030552-03022025</t>
  </si>
  <si>
    <t>Screwfix - 6 master plug extension lead &amp; screws S&amp;W advisors</t>
  </si>
  <si>
    <t>Royal Mail - Postage stamps S&amp;W Admin</t>
  </si>
  <si>
    <t>Corporate Services</t>
  </si>
  <si>
    <t>Farnell - control screen cleaning kits</t>
  </si>
  <si>
    <t xml:space="preserve">M&amp;S- Credit for shoes returned </t>
  </si>
  <si>
    <t>Premier Inn - overnight stay in London</t>
  </si>
  <si>
    <t>Department</t>
  </si>
  <si>
    <t>Account Description</t>
  </si>
  <si>
    <t>Supplier</t>
  </si>
  <si>
    <t>Merchant Category</t>
  </si>
  <si>
    <t>Purpose of Spend</t>
  </si>
  <si>
    <t>DWFRS Purchase Card Expenditure - February 2025</t>
  </si>
  <si>
    <t>Great Western trains - Travel on 25/2/25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</si>
</sst>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9"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061283-1285-46FB-9F5D-EBEE03324856}" name="Table2" displayName="Table2" ref="A3:G93" totalsRowShown="0" headerRowDxfId="8" dataDxfId="7">
  <sortState xmlns:xlrd2="http://schemas.microsoft.com/office/spreadsheetml/2017/richdata2" ref="A4:G93">
    <sortCondition ref="A4:A93"/>
    <sortCondition ref="C4:C93"/>
  </sortState>
  <tableColumns count="7">
    <tableColumn id="1" xr3:uid="{306A41DB-FF41-4C59-A58D-B30FE6C4CA81}" name="Transaction Date" dataDxfId="6"/>
    <tableColumn id="2" xr3:uid="{65AAAE4E-561D-4ECE-B494-B230CEC19B12}" name="Department" dataDxfId="5"/>
    <tableColumn id="3" xr3:uid="{840F87A4-5665-4799-B890-07D718118D34}" name="Account Description" dataDxfId="4"/>
    <tableColumn id="4" xr3:uid="{1337F390-6AC0-4078-B922-83FE12032B01}" name="Supplier" dataDxfId="3"/>
    <tableColumn id="5" xr3:uid="{C0F5C102-9458-40BC-9757-3EF0A50A9433}" name="Merchant Category" dataDxfId="2"/>
    <tableColumn id="6" xr3:uid="{3BC53DA3-83A7-4C0E-8582-6C46887F6792}" name="Purpose of Spend" dataDxfId="1"/>
    <tableColumn id="7" xr3:uid="{1C2726B7-63BA-46E1-8E5B-8A1114ADC795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E50E-8C3A-4CC9-99F7-922C89748129}">
  <dimension ref="A1:G93"/>
  <sheetViews>
    <sheetView tabSelected="1" zoomScaleNormal="100" workbookViewId="0">
      <selection activeCell="C9" sqref="C9"/>
    </sheetView>
  </sheetViews>
  <sheetFormatPr defaultRowHeight="15" x14ac:dyDescent="0.25"/>
  <cols>
    <col min="1" max="1" width="17" customWidth="1"/>
    <col min="2" max="2" width="37.140625" bestFit="1" customWidth="1"/>
    <col min="3" max="3" width="36" bestFit="1" customWidth="1"/>
    <col min="4" max="4" width="27.7109375" bestFit="1" customWidth="1"/>
    <col min="5" max="5" width="27" bestFit="1" customWidth="1"/>
    <col min="6" max="6" width="75.5703125" bestFit="1" customWidth="1"/>
    <col min="7" max="7" width="14.85546875" bestFit="1" customWidth="1"/>
  </cols>
  <sheetData>
    <row r="1" spans="1:7" ht="21" x14ac:dyDescent="0.35">
      <c r="A1" s="4" t="s">
        <v>249</v>
      </c>
    </row>
    <row r="3" spans="1:7" x14ac:dyDescent="0.25">
      <c r="A3" s="5" t="s">
        <v>0</v>
      </c>
      <c r="B3" s="5" t="s">
        <v>244</v>
      </c>
      <c r="C3" s="5" t="s">
        <v>245</v>
      </c>
      <c r="D3" s="5" t="s">
        <v>246</v>
      </c>
      <c r="E3" s="5" t="s">
        <v>247</v>
      </c>
      <c r="F3" s="5" t="s">
        <v>248</v>
      </c>
      <c r="G3" s="6" t="s">
        <v>1</v>
      </c>
    </row>
    <row r="4" spans="1:7" x14ac:dyDescent="0.25">
      <c r="A4" s="2">
        <v>45684</v>
      </c>
      <c r="B4" t="s">
        <v>43</v>
      </c>
      <c r="C4" t="s">
        <v>44</v>
      </c>
      <c r="D4" t="s">
        <v>45</v>
      </c>
      <c r="E4" t="s">
        <v>46</v>
      </c>
      <c r="F4" t="s">
        <v>173</v>
      </c>
      <c r="G4" s="3">
        <v>4.5</v>
      </c>
    </row>
    <row r="5" spans="1:7" x14ac:dyDescent="0.25">
      <c r="A5" s="2">
        <v>45685</v>
      </c>
      <c r="B5" t="s">
        <v>2</v>
      </c>
      <c r="C5" t="s">
        <v>3</v>
      </c>
      <c r="D5" t="s">
        <v>60</v>
      </c>
      <c r="E5" t="s">
        <v>9</v>
      </c>
      <c r="F5" t="s">
        <v>181</v>
      </c>
      <c r="G5" s="3">
        <v>10.95</v>
      </c>
    </row>
    <row r="6" spans="1:7" x14ac:dyDescent="0.25">
      <c r="A6" s="2">
        <v>45685</v>
      </c>
      <c r="B6" t="s">
        <v>73</v>
      </c>
      <c r="C6" t="s">
        <v>11</v>
      </c>
      <c r="D6" t="s">
        <v>74</v>
      </c>
      <c r="E6" t="s">
        <v>13</v>
      </c>
      <c r="F6" t="s">
        <v>187</v>
      </c>
      <c r="G6" s="3">
        <v>21.95</v>
      </c>
    </row>
    <row r="7" spans="1:7" x14ac:dyDescent="0.25">
      <c r="A7" s="2">
        <v>45685</v>
      </c>
      <c r="B7" t="s">
        <v>28</v>
      </c>
      <c r="C7" t="s">
        <v>29</v>
      </c>
      <c r="D7" t="s">
        <v>30</v>
      </c>
      <c r="E7" t="s">
        <v>5</v>
      </c>
      <c r="F7" t="s">
        <v>167</v>
      </c>
      <c r="G7" s="3">
        <v>237.9</v>
      </c>
    </row>
    <row r="8" spans="1:7" x14ac:dyDescent="0.25">
      <c r="A8" s="2">
        <v>45685</v>
      </c>
      <c r="B8" t="s">
        <v>6</v>
      </c>
      <c r="C8" t="s">
        <v>7</v>
      </c>
      <c r="D8" t="s">
        <v>8</v>
      </c>
      <c r="E8" t="s">
        <v>9</v>
      </c>
      <c r="F8" t="s">
        <v>191</v>
      </c>
      <c r="G8" s="3">
        <v>13.35</v>
      </c>
    </row>
    <row r="9" spans="1:7" x14ac:dyDescent="0.25">
      <c r="A9" s="2">
        <v>45686</v>
      </c>
      <c r="B9" t="s">
        <v>68</v>
      </c>
      <c r="C9" t="s">
        <v>69</v>
      </c>
      <c r="D9" t="s">
        <v>72</v>
      </c>
      <c r="E9" t="s">
        <v>9</v>
      </c>
      <c r="F9" t="s">
        <v>186</v>
      </c>
      <c r="G9" s="3">
        <v>91</v>
      </c>
    </row>
    <row r="10" spans="1:7" x14ac:dyDescent="0.25">
      <c r="A10" s="2">
        <v>45686</v>
      </c>
      <c r="B10" t="s">
        <v>134</v>
      </c>
      <c r="C10" t="s">
        <v>115</v>
      </c>
      <c r="D10" t="s">
        <v>148</v>
      </c>
      <c r="E10" t="s">
        <v>5</v>
      </c>
      <c r="F10" t="s">
        <v>236</v>
      </c>
      <c r="G10" s="3">
        <v>33.31</v>
      </c>
    </row>
    <row r="11" spans="1:7" x14ac:dyDescent="0.25">
      <c r="A11" s="2">
        <v>45686</v>
      </c>
      <c r="B11" t="s">
        <v>154</v>
      </c>
      <c r="C11" t="s">
        <v>7</v>
      </c>
      <c r="D11" t="s">
        <v>155</v>
      </c>
      <c r="E11" t="s">
        <v>9</v>
      </c>
      <c r="F11" t="s">
        <v>239</v>
      </c>
      <c r="G11" s="3">
        <v>927.5</v>
      </c>
    </row>
    <row r="12" spans="1:7" x14ac:dyDescent="0.25">
      <c r="A12" s="2">
        <v>45686</v>
      </c>
      <c r="B12" t="s">
        <v>141</v>
      </c>
      <c r="C12" t="s">
        <v>34</v>
      </c>
      <c r="D12" t="s">
        <v>142</v>
      </c>
      <c r="E12" t="s">
        <v>9</v>
      </c>
      <c r="F12" t="s">
        <v>231</v>
      </c>
      <c r="G12" s="3">
        <v>2900</v>
      </c>
    </row>
    <row r="13" spans="1:7" x14ac:dyDescent="0.25">
      <c r="A13" s="2">
        <v>45686</v>
      </c>
      <c r="B13" t="s">
        <v>134</v>
      </c>
      <c r="C13" t="s">
        <v>26</v>
      </c>
      <c r="D13" t="s">
        <v>147</v>
      </c>
      <c r="E13" t="s">
        <v>20</v>
      </c>
      <c r="F13" t="s">
        <v>234</v>
      </c>
      <c r="G13" s="3">
        <v>322.17</v>
      </c>
    </row>
    <row r="14" spans="1:7" x14ac:dyDescent="0.25">
      <c r="A14" s="2">
        <v>45687</v>
      </c>
      <c r="B14" t="s">
        <v>117</v>
      </c>
      <c r="C14" t="s">
        <v>119</v>
      </c>
      <c r="D14" t="s">
        <v>120</v>
      </c>
      <c r="E14" t="s">
        <v>5</v>
      </c>
      <c r="F14" t="s">
        <v>213</v>
      </c>
      <c r="G14" s="3">
        <v>5.82</v>
      </c>
    </row>
    <row r="15" spans="1:7" x14ac:dyDescent="0.25">
      <c r="A15" s="2">
        <v>45687</v>
      </c>
      <c r="B15" t="s">
        <v>117</v>
      </c>
      <c r="C15" t="s">
        <v>119</v>
      </c>
      <c r="D15" t="s">
        <v>121</v>
      </c>
      <c r="E15" t="s">
        <v>5</v>
      </c>
      <c r="F15" t="s">
        <v>213</v>
      </c>
      <c r="G15" s="3">
        <v>5.83</v>
      </c>
    </row>
    <row r="16" spans="1:7" x14ac:dyDescent="0.25">
      <c r="A16" s="2">
        <v>45687</v>
      </c>
      <c r="B16" t="s">
        <v>20</v>
      </c>
      <c r="C16" t="s">
        <v>115</v>
      </c>
      <c r="D16" t="s">
        <v>127</v>
      </c>
      <c r="E16" t="s">
        <v>5</v>
      </c>
      <c r="F16" t="s">
        <v>218</v>
      </c>
      <c r="G16" s="3">
        <v>510</v>
      </c>
    </row>
    <row r="17" spans="1:7" x14ac:dyDescent="0.25">
      <c r="A17" s="2">
        <v>45688</v>
      </c>
      <c r="B17" t="s">
        <v>105</v>
      </c>
      <c r="C17" t="s">
        <v>109</v>
      </c>
      <c r="D17" t="s">
        <v>110</v>
      </c>
      <c r="E17" t="s">
        <v>9</v>
      </c>
      <c r="F17" t="s">
        <v>205</v>
      </c>
      <c r="G17" s="3">
        <v>49.97</v>
      </c>
    </row>
    <row r="18" spans="1:7" x14ac:dyDescent="0.25">
      <c r="A18" s="2">
        <v>45688</v>
      </c>
      <c r="B18" t="s">
        <v>20</v>
      </c>
      <c r="C18" t="s">
        <v>7</v>
      </c>
      <c r="D18" t="s">
        <v>133</v>
      </c>
      <c r="E18" t="s">
        <v>9</v>
      </c>
      <c r="F18" t="s">
        <v>225</v>
      </c>
      <c r="G18" s="3">
        <v>2.6</v>
      </c>
    </row>
    <row r="19" spans="1:7" x14ac:dyDescent="0.25">
      <c r="A19" s="2">
        <v>45689</v>
      </c>
      <c r="B19" t="s">
        <v>56</v>
      </c>
      <c r="C19" t="s">
        <v>15</v>
      </c>
      <c r="D19" t="s">
        <v>57</v>
      </c>
      <c r="E19" t="s">
        <v>5</v>
      </c>
      <c r="F19" t="s">
        <v>179</v>
      </c>
      <c r="G19" s="3">
        <v>13.3</v>
      </c>
    </row>
    <row r="20" spans="1:7" x14ac:dyDescent="0.25">
      <c r="A20" s="2">
        <v>45690</v>
      </c>
      <c r="B20" t="s">
        <v>43</v>
      </c>
      <c r="C20" t="s">
        <v>44</v>
      </c>
      <c r="D20" t="s">
        <v>47</v>
      </c>
      <c r="E20" t="s">
        <v>46</v>
      </c>
      <c r="F20" t="s">
        <v>174</v>
      </c>
      <c r="G20" s="3">
        <v>1.9</v>
      </c>
    </row>
    <row r="21" spans="1:7" x14ac:dyDescent="0.25">
      <c r="A21" s="2">
        <v>45691</v>
      </c>
      <c r="B21" t="s">
        <v>68</v>
      </c>
      <c r="C21" t="s">
        <v>69</v>
      </c>
      <c r="D21" t="s">
        <v>70</v>
      </c>
      <c r="E21" t="s">
        <v>9</v>
      </c>
      <c r="F21" t="s">
        <v>184</v>
      </c>
      <c r="G21" s="3">
        <v>351.33</v>
      </c>
    </row>
    <row r="22" spans="1:7" x14ac:dyDescent="0.25">
      <c r="A22" s="2">
        <v>45691</v>
      </c>
      <c r="B22" t="s">
        <v>151</v>
      </c>
      <c r="C22" t="s">
        <v>11</v>
      </c>
      <c r="D22" t="s">
        <v>152</v>
      </c>
      <c r="E22" t="s">
        <v>13</v>
      </c>
      <c r="F22" t="s">
        <v>237</v>
      </c>
      <c r="G22" s="3">
        <v>49.96</v>
      </c>
    </row>
    <row r="23" spans="1:7" x14ac:dyDescent="0.25">
      <c r="A23" s="2">
        <v>45691</v>
      </c>
      <c r="B23" t="s">
        <v>101</v>
      </c>
      <c r="C23" t="s">
        <v>49</v>
      </c>
      <c r="D23" t="s">
        <v>103</v>
      </c>
      <c r="E23" t="s">
        <v>20</v>
      </c>
      <c r="F23" t="s">
        <v>201</v>
      </c>
      <c r="G23" s="3">
        <v>20.399999999999999</v>
      </c>
    </row>
    <row r="24" spans="1:7" x14ac:dyDescent="0.25">
      <c r="A24" s="2">
        <v>45691</v>
      </c>
      <c r="B24" t="s">
        <v>82</v>
      </c>
      <c r="C24" t="s">
        <v>83</v>
      </c>
      <c r="D24" t="s">
        <v>84</v>
      </c>
      <c r="E24" t="s">
        <v>9</v>
      </c>
      <c r="F24" t="s">
        <v>189</v>
      </c>
      <c r="G24" s="3">
        <v>420</v>
      </c>
    </row>
    <row r="25" spans="1:7" x14ac:dyDescent="0.25">
      <c r="A25" s="2">
        <v>45691</v>
      </c>
      <c r="B25" t="s">
        <v>20</v>
      </c>
      <c r="C25" t="s">
        <v>143</v>
      </c>
      <c r="D25" t="s">
        <v>144</v>
      </c>
      <c r="E25" t="s">
        <v>5</v>
      </c>
      <c r="F25" t="s">
        <v>242</v>
      </c>
      <c r="G25" s="3">
        <v>-65</v>
      </c>
    </row>
    <row r="26" spans="1:7" x14ac:dyDescent="0.25">
      <c r="A26" s="2">
        <v>45691</v>
      </c>
      <c r="B26" t="s">
        <v>134</v>
      </c>
      <c r="C26" t="s">
        <v>26</v>
      </c>
      <c r="D26" t="s">
        <v>147</v>
      </c>
      <c r="E26" t="s">
        <v>20</v>
      </c>
      <c r="F26" t="s">
        <v>233</v>
      </c>
      <c r="G26" s="3">
        <v>51.07</v>
      </c>
    </row>
    <row r="27" spans="1:7" x14ac:dyDescent="0.25">
      <c r="A27" s="2">
        <v>45692</v>
      </c>
      <c r="B27" t="s">
        <v>56</v>
      </c>
      <c r="C27" t="s">
        <v>15</v>
      </c>
      <c r="D27" t="s">
        <v>58</v>
      </c>
      <c r="E27" t="s">
        <v>59</v>
      </c>
      <c r="F27" t="s">
        <v>180</v>
      </c>
      <c r="G27" s="3">
        <v>21.3</v>
      </c>
    </row>
    <row r="28" spans="1:7" x14ac:dyDescent="0.25">
      <c r="A28" s="2">
        <v>45693</v>
      </c>
      <c r="B28" t="s">
        <v>80</v>
      </c>
      <c r="C28" t="s">
        <v>15</v>
      </c>
      <c r="D28" t="s">
        <v>57</v>
      </c>
      <c r="E28" t="s">
        <v>5</v>
      </c>
      <c r="F28" t="s">
        <v>157</v>
      </c>
      <c r="G28" s="3">
        <v>2.75</v>
      </c>
    </row>
    <row r="29" spans="1:7" x14ac:dyDescent="0.25">
      <c r="A29" s="2">
        <v>45693</v>
      </c>
      <c r="B29" t="s">
        <v>20</v>
      </c>
      <c r="C29" t="s">
        <v>115</v>
      </c>
      <c r="D29" t="s">
        <v>128</v>
      </c>
      <c r="E29" t="s">
        <v>5</v>
      </c>
      <c r="F29" t="s">
        <v>219</v>
      </c>
      <c r="G29" s="3">
        <v>95.6</v>
      </c>
    </row>
    <row r="30" spans="1:7" x14ac:dyDescent="0.25">
      <c r="A30" s="2">
        <v>45694</v>
      </c>
      <c r="B30" t="s">
        <v>28</v>
      </c>
      <c r="C30" t="s">
        <v>29</v>
      </c>
      <c r="D30" t="s">
        <v>126</v>
      </c>
      <c r="E30" t="s">
        <v>5</v>
      </c>
      <c r="F30" t="s">
        <v>217</v>
      </c>
      <c r="G30" s="3">
        <v>628.79</v>
      </c>
    </row>
    <row r="31" spans="1:7" x14ac:dyDescent="0.25">
      <c r="A31" s="2">
        <v>45695</v>
      </c>
      <c r="B31" t="s">
        <v>36</v>
      </c>
      <c r="C31" t="s">
        <v>39</v>
      </c>
      <c r="D31" t="s">
        <v>40</v>
      </c>
      <c r="E31" t="s">
        <v>9</v>
      </c>
      <c r="F31" t="s">
        <v>171</v>
      </c>
      <c r="G31" s="3">
        <v>108</v>
      </c>
    </row>
    <row r="32" spans="1:7" x14ac:dyDescent="0.25">
      <c r="A32" s="2">
        <v>45695</v>
      </c>
      <c r="B32" t="s">
        <v>2</v>
      </c>
      <c r="C32" t="s">
        <v>3</v>
      </c>
      <c r="D32" t="s">
        <v>4</v>
      </c>
      <c r="E32" t="s">
        <v>5</v>
      </c>
      <c r="F32" t="s">
        <v>159</v>
      </c>
      <c r="G32" s="3">
        <v>103.92</v>
      </c>
    </row>
    <row r="33" spans="1:7" x14ac:dyDescent="0.25">
      <c r="A33" s="2">
        <v>45695</v>
      </c>
      <c r="B33" t="s">
        <v>240</v>
      </c>
      <c r="C33" t="s">
        <v>61</v>
      </c>
      <c r="D33" t="s">
        <v>62</v>
      </c>
      <c r="E33" t="s">
        <v>59</v>
      </c>
      <c r="F33" t="s">
        <v>243</v>
      </c>
      <c r="G33" s="3">
        <v>129.16</v>
      </c>
    </row>
    <row r="34" spans="1:7" x14ac:dyDescent="0.25">
      <c r="A34" s="2">
        <v>45695</v>
      </c>
      <c r="B34" t="s">
        <v>20</v>
      </c>
      <c r="C34" t="s">
        <v>115</v>
      </c>
      <c r="D34" t="s">
        <v>130</v>
      </c>
      <c r="E34" t="s">
        <v>5</v>
      </c>
      <c r="F34" t="s">
        <v>221</v>
      </c>
      <c r="G34" s="3">
        <v>97.42</v>
      </c>
    </row>
    <row r="35" spans="1:7" x14ac:dyDescent="0.25">
      <c r="A35" s="2">
        <v>45695</v>
      </c>
      <c r="B35" t="s">
        <v>82</v>
      </c>
      <c r="C35" t="s">
        <v>83</v>
      </c>
      <c r="D35" t="s">
        <v>85</v>
      </c>
      <c r="E35" t="s">
        <v>9</v>
      </c>
      <c r="F35" t="s">
        <v>190</v>
      </c>
      <c r="G35" s="3">
        <v>1570</v>
      </c>
    </row>
    <row r="36" spans="1:7" x14ac:dyDescent="0.25">
      <c r="A36" s="2">
        <v>45695</v>
      </c>
      <c r="B36" t="s">
        <v>33</v>
      </c>
      <c r="C36" t="s">
        <v>34</v>
      </c>
      <c r="D36" t="s">
        <v>35</v>
      </c>
      <c r="E36" t="s">
        <v>20</v>
      </c>
      <c r="F36" t="s">
        <v>169</v>
      </c>
      <c r="G36" s="3">
        <v>90</v>
      </c>
    </row>
    <row r="37" spans="1:7" x14ac:dyDescent="0.25">
      <c r="A37" s="2">
        <v>45696</v>
      </c>
      <c r="B37" t="s">
        <v>124</v>
      </c>
      <c r="C37" t="s">
        <v>34</v>
      </c>
      <c r="D37" t="s">
        <v>125</v>
      </c>
      <c r="E37" t="s">
        <v>9</v>
      </c>
      <c r="F37" t="s">
        <v>216</v>
      </c>
      <c r="G37" s="3">
        <v>19</v>
      </c>
    </row>
    <row r="38" spans="1:7" x14ac:dyDescent="0.25">
      <c r="A38" s="2">
        <v>45696</v>
      </c>
      <c r="B38" t="s">
        <v>36</v>
      </c>
      <c r="C38" t="s">
        <v>37</v>
      </c>
      <c r="D38" t="s">
        <v>38</v>
      </c>
      <c r="E38" t="s">
        <v>5</v>
      </c>
      <c r="F38" t="s">
        <v>170</v>
      </c>
      <c r="G38" s="3">
        <v>999.17</v>
      </c>
    </row>
    <row r="39" spans="1:7" x14ac:dyDescent="0.25">
      <c r="A39" s="2">
        <v>45698</v>
      </c>
      <c r="B39" t="s">
        <v>134</v>
      </c>
      <c r="C39" t="s">
        <v>49</v>
      </c>
      <c r="D39" t="s">
        <v>137</v>
      </c>
      <c r="E39" t="s">
        <v>5</v>
      </c>
      <c r="F39" t="s">
        <v>228</v>
      </c>
      <c r="G39" s="3">
        <v>430.99</v>
      </c>
    </row>
    <row r="40" spans="1:7" x14ac:dyDescent="0.25">
      <c r="A40" s="2">
        <v>45698</v>
      </c>
      <c r="B40" t="s">
        <v>138</v>
      </c>
      <c r="C40" t="s">
        <v>34</v>
      </c>
      <c r="D40" t="s">
        <v>139</v>
      </c>
      <c r="E40" t="s">
        <v>9</v>
      </c>
      <c r="F40" t="s">
        <v>229</v>
      </c>
      <c r="G40" s="3">
        <v>62.5</v>
      </c>
    </row>
    <row r="41" spans="1:7" x14ac:dyDescent="0.25">
      <c r="A41" s="2">
        <v>45699</v>
      </c>
      <c r="B41" t="s">
        <v>36</v>
      </c>
      <c r="C41" t="s">
        <v>41</v>
      </c>
      <c r="D41" t="s">
        <v>140</v>
      </c>
      <c r="E41" t="s">
        <v>20</v>
      </c>
      <c r="F41" t="s">
        <v>230</v>
      </c>
      <c r="G41" s="3">
        <v>16</v>
      </c>
    </row>
    <row r="42" spans="1:7" x14ac:dyDescent="0.25">
      <c r="A42" s="2">
        <v>45699</v>
      </c>
      <c r="B42" t="s">
        <v>90</v>
      </c>
      <c r="C42" t="s">
        <v>93</v>
      </c>
      <c r="D42" t="s">
        <v>94</v>
      </c>
      <c r="E42" t="s">
        <v>20</v>
      </c>
      <c r="F42" t="s">
        <v>196</v>
      </c>
      <c r="G42" s="3">
        <v>602.74</v>
      </c>
    </row>
    <row r="43" spans="1:7" x14ac:dyDescent="0.25">
      <c r="A43" s="2">
        <v>45699</v>
      </c>
      <c r="B43" t="s">
        <v>89</v>
      </c>
      <c r="C43" t="s">
        <v>66</v>
      </c>
      <c r="D43" t="s">
        <v>67</v>
      </c>
      <c r="E43" t="s">
        <v>9</v>
      </c>
      <c r="F43" t="s">
        <v>194</v>
      </c>
      <c r="G43" s="3">
        <v>169.5</v>
      </c>
    </row>
    <row r="44" spans="1:7" x14ac:dyDescent="0.25">
      <c r="A44" s="2">
        <v>45699</v>
      </c>
      <c r="B44" t="s">
        <v>117</v>
      </c>
      <c r="C44" t="s">
        <v>49</v>
      </c>
      <c r="D44" t="s">
        <v>79</v>
      </c>
      <c r="E44" t="s">
        <v>5</v>
      </c>
      <c r="F44" t="s">
        <v>210</v>
      </c>
      <c r="G44" s="3">
        <v>12.91</v>
      </c>
    </row>
    <row r="45" spans="1:7" x14ac:dyDescent="0.25">
      <c r="A45" s="2">
        <v>45699</v>
      </c>
      <c r="B45" t="s">
        <v>117</v>
      </c>
      <c r="C45" t="s">
        <v>49</v>
      </c>
      <c r="D45" t="s">
        <v>79</v>
      </c>
      <c r="E45" t="s">
        <v>5</v>
      </c>
      <c r="F45" t="s">
        <v>211</v>
      </c>
      <c r="G45" s="3">
        <v>100</v>
      </c>
    </row>
    <row r="46" spans="1:7" x14ac:dyDescent="0.25">
      <c r="A46" s="2">
        <v>45699</v>
      </c>
      <c r="B46" t="s">
        <v>96</v>
      </c>
      <c r="C46" t="s">
        <v>113</v>
      </c>
      <c r="D46" t="s">
        <v>114</v>
      </c>
      <c r="E46" t="s">
        <v>9</v>
      </c>
      <c r="F46" t="s">
        <v>208</v>
      </c>
      <c r="G46" s="3">
        <v>100</v>
      </c>
    </row>
    <row r="47" spans="1:7" x14ac:dyDescent="0.25">
      <c r="A47" s="2">
        <v>45699</v>
      </c>
      <c r="B47" t="s">
        <v>101</v>
      </c>
      <c r="C47" t="s">
        <v>104</v>
      </c>
      <c r="D47" t="s">
        <v>16</v>
      </c>
      <c r="E47" t="s">
        <v>5</v>
      </c>
      <c r="F47" t="s">
        <v>202</v>
      </c>
      <c r="G47" s="3">
        <v>6.95</v>
      </c>
    </row>
    <row r="48" spans="1:7" x14ac:dyDescent="0.25">
      <c r="A48" s="2">
        <v>45700</v>
      </c>
      <c r="B48" t="s">
        <v>14</v>
      </c>
      <c r="C48" t="s">
        <v>15</v>
      </c>
      <c r="D48" t="s">
        <v>16</v>
      </c>
      <c r="E48" t="s">
        <v>5</v>
      </c>
      <c r="F48" t="s">
        <v>162</v>
      </c>
      <c r="G48" s="3">
        <v>5.35</v>
      </c>
    </row>
    <row r="49" spans="1:7" x14ac:dyDescent="0.25">
      <c r="A49" s="2">
        <v>45700</v>
      </c>
      <c r="B49" t="s">
        <v>77</v>
      </c>
      <c r="C49" t="s">
        <v>78</v>
      </c>
      <c r="D49" t="s">
        <v>79</v>
      </c>
      <c r="E49" t="s">
        <v>5</v>
      </c>
      <c r="F49" t="s">
        <v>156</v>
      </c>
      <c r="G49" s="3">
        <v>10.99</v>
      </c>
    </row>
    <row r="50" spans="1:7" x14ac:dyDescent="0.25">
      <c r="A50" s="2">
        <v>45700</v>
      </c>
      <c r="B50" t="s">
        <v>65</v>
      </c>
      <c r="C50" t="s">
        <v>66</v>
      </c>
      <c r="D50" t="s">
        <v>67</v>
      </c>
      <c r="E50" t="s">
        <v>9</v>
      </c>
      <c r="F50" t="s">
        <v>183</v>
      </c>
      <c r="G50" s="3">
        <v>169.5</v>
      </c>
    </row>
    <row r="51" spans="1:7" x14ac:dyDescent="0.25">
      <c r="A51" s="2">
        <v>45700</v>
      </c>
      <c r="B51" t="s">
        <v>117</v>
      </c>
      <c r="C51" t="s">
        <v>49</v>
      </c>
      <c r="D51" t="s">
        <v>118</v>
      </c>
      <c r="E51" t="s">
        <v>5</v>
      </c>
      <c r="F51" t="s">
        <v>212</v>
      </c>
      <c r="G51" s="3">
        <v>20</v>
      </c>
    </row>
    <row r="52" spans="1:7" x14ac:dyDescent="0.25">
      <c r="A52" s="2">
        <v>45701</v>
      </c>
      <c r="B52" t="s">
        <v>153</v>
      </c>
      <c r="C52" t="s">
        <v>49</v>
      </c>
      <c r="D52" t="s">
        <v>103</v>
      </c>
      <c r="E52" t="s">
        <v>20</v>
      </c>
      <c r="F52" t="s">
        <v>238</v>
      </c>
      <c r="G52" s="3">
        <v>25.81</v>
      </c>
    </row>
    <row r="53" spans="1:7" x14ac:dyDescent="0.25">
      <c r="A53" s="2">
        <v>45701</v>
      </c>
      <c r="B53" t="s">
        <v>96</v>
      </c>
      <c r="C53" t="s">
        <v>115</v>
      </c>
      <c r="D53" t="s">
        <v>116</v>
      </c>
      <c r="E53" t="s">
        <v>9</v>
      </c>
      <c r="F53" t="s">
        <v>209</v>
      </c>
      <c r="G53" s="3">
        <v>73.989999999999995</v>
      </c>
    </row>
    <row r="54" spans="1:7" x14ac:dyDescent="0.25">
      <c r="A54" s="2">
        <v>45701</v>
      </c>
      <c r="B54" t="s">
        <v>20</v>
      </c>
      <c r="C54" t="s">
        <v>115</v>
      </c>
      <c r="D54" t="s">
        <v>131</v>
      </c>
      <c r="E54" t="s">
        <v>5</v>
      </c>
      <c r="F54" t="s">
        <v>222</v>
      </c>
      <c r="G54" s="3">
        <v>24.87</v>
      </c>
    </row>
    <row r="55" spans="1:7" x14ac:dyDescent="0.25">
      <c r="A55" s="2">
        <v>45701</v>
      </c>
      <c r="B55" t="s">
        <v>134</v>
      </c>
      <c r="C55" t="s">
        <v>115</v>
      </c>
      <c r="D55" t="s">
        <v>136</v>
      </c>
      <c r="E55" t="s">
        <v>5</v>
      </c>
      <c r="F55" t="s">
        <v>227</v>
      </c>
      <c r="G55" s="3">
        <v>107.95</v>
      </c>
    </row>
    <row r="56" spans="1:7" x14ac:dyDescent="0.25">
      <c r="A56" s="2">
        <v>45702</v>
      </c>
      <c r="B56" t="s">
        <v>17</v>
      </c>
      <c r="C56" t="s">
        <v>21</v>
      </c>
      <c r="D56" t="s">
        <v>22</v>
      </c>
      <c r="E56" t="s">
        <v>20</v>
      </c>
      <c r="F56" t="s">
        <v>163</v>
      </c>
      <c r="G56" s="3">
        <v>259.25</v>
      </c>
    </row>
    <row r="57" spans="1:7" x14ac:dyDescent="0.25">
      <c r="A57" s="2">
        <v>45705</v>
      </c>
      <c r="B57" t="s">
        <v>17</v>
      </c>
      <c r="C57" t="s">
        <v>21</v>
      </c>
      <c r="D57" t="s">
        <v>24</v>
      </c>
      <c r="E57" t="s">
        <v>20</v>
      </c>
      <c r="F57" t="s">
        <v>165</v>
      </c>
      <c r="G57" s="3">
        <v>147.5</v>
      </c>
    </row>
    <row r="58" spans="1:7" x14ac:dyDescent="0.25">
      <c r="A58" s="2">
        <v>45705</v>
      </c>
      <c r="B58" t="s">
        <v>25</v>
      </c>
      <c r="C58" t="s">
        <v>75</v>
      </c>
      <c r="D58" t="s">
        <v>53</v>
      </c>
      <c r="E58" t="s">
        <v>76</v>
      </c>
      <c r="F58" t="s">
        <v>188</v>
      </c>
      <c r="G58" s="3">
        <v>70.849999999999994</v>
      </c>
    </row>
    <row r="59" spans="1:7" x14ac:dyDescent="0.25">
      <c r="A59" s="2">
        <v>45705</v>
      </c>
      <c r="B59" t="s">
        <v>96</v>
      </c>
      <c r="C59" t="s">
        <v>26</v>
      </c>
      <c r="D59" t="s">
        <v>112</v>
      </c>
      <c r="E59" t="s">
        <v>5</v>
      </c>
      <c r="F59" t="s">
        <v>207</v>
      </c>
      <c r="G59" s="3">
        <v>274.5</v>
      </c>
    </row>
    <row r="60" spans="1:7" x14ac:dyDescent="0.25">
      <c r="A60" s="2">
        <v>45706</v>
      </c>
      <c r="B60" t="s">
        <v>101</v>
      </c>
      <c r="C60" t="s">
        <v>15</v>
      </c>
      <c r="D60" t="s">
        <v>122</v>
      </c>
      <c r="E60" t="s">
        <v>5</v>
      </c>
      <c r="F60" t="s">
        <v>214</v>
      </c>
      <c r="G60" s="3">
        <v>211.12</v>
      </c>
    </row>
    <row r="61" spans="1:7" x14ac:dyDescent="0.25">
      <c r="A61" s="2">
        <v>45706</v>
      </c>
      <c r="B61" t="s">
        <v>6</v>
      </c>
      <c r="C61" t="s">
        <v>7</v>
      </c>
      <c r="D61" t="s">
        <v>8</v>
      </c>
      <c r="E61" t="s">
        <v>9</v>
      </c>
      <c r="F61" t="s">
        <v>160</v>
      </c>
      <c r="G61" s="3">
        <v>74.2</v>
      </c>
    </row>
    <row r="62" spans="1:7" x14ac:dyDescent="0.25">
      <c r="A62" s="2">
        <v>45707</v>
      </c>
      <c r="B62" t="s">
        <v>20</v>
      </c>
      <c r="C62" t="s">
        <v>119</v>
      </c>
      <c r="D62" t="s">
        <v>132</v>
      </c>
      <c r="E62" t="s">
        <v>5</v>
      </c>
      <c r="F62" t="s">
        <v>224</v>
      </c>
      <c r="G62" s="3">
        <v>36.630000000000003</v>
      </c>
    </row>
    <row r="63" spans="1:7" x14ac:dyDescent="0.25">
      <c r="A63" s="2">
        <v>45707</v>
      </c>
      <c r="B63" t="s">
        <v>63</v>
      </c>
      <c r="C63" t="s">
        <v>7</v>
      </c>
      <c r="D63" t="s">
        <v>64</v>
      </c>
      <c r="E63" t="s">
        <v>9</v>
      </c>
      <c r="F63" t="s">
        <v>182</v>
      </c>
      <c r="G63" s="3">
        <v>2.5</v>
      </c>
    </row>
    <row r="64" spans="1:7" x14ac:dyDescent="0.25">
      <c r="A64" s="2">
        <v>45707</v>
      </c>
      <c r="B64" t="s">
        <v>25</v>
      </c>
      <c r="C64" t="s">
        <v>26</v>
      </c>
      <c r="D64" t="s">
        <v>27</v>
      </c>
      <c r="E64" t="s">
        <v>5</v>
      </c>
      <c r="F64" t="s">
        <v>166</v>
      </c>
      <c r="G64" s="3">
        <v>14.95</v>
      </c>
    </row>
    <row r="65" spans="1:7" x14ac:dyDescent="0.25">
      <c r="A65" s="2">
        <v>45708</v>
      </c>
      <c r="B65" t="s">
        <v>36</v>
      </c>
      <c r="C65" t="s">
        <v>41</v>
      </c>
      <c r="D65" t="s">
        <v>111</v>
      </c>
      <c r="E65" t="s">
        <v>20</v>
      </c>
      <c r="F65" t="s">
        <v>206</v>
      </c>
      <c r="G65" s="3">
        <v>7.68</v>
      </c>
    </row>
    <row r="66" spans="1:7" x14ac:dyDescent="0.25">
      <c r="A66" s="2">
        <v>45708</v>
      </c>
      <c r="B66" t="s">
        <v>25</v>
      </c>
      <c r="C66" t="s">
        <v>87</v>
      </c>
      <c r="D66" t="s">
        <v>88</v>
      </c>
      <c r="E66" t="s">
        <v>9</v>
      </c>
      <c r="F66" t="s">
        <v>193</v>
      </c>
      <c r="G66" s="3">
        <v>37.5</v>
      </c>
    </row>
    <row r="67" spans="1:7" x14ac:dyDescent="0.25">
      <c r="A67" s="2">
        <v>45709</v>
      </c>
      <c r="B67" t="s">
        <v>80</v>
      </c>
      <c r="C67" t="s">
        <v>15</v>
      </c>
      <c r="D67" t="s">
        <v>81</v>
      </c>
      <c r="E67" t="s">
        <v>5</v>
      </c>
      <c r="F67" t="s">
        <v>158</v>
      </c>
      <c r="G67" s="3">
        <v>1.7</v>
      </c>
    </row>
    <row r="68" spans="1:7" x14ac:dyDescent="0.25">
      <c r="A68" s="2">
        <v>45709</v>
      </c>
      <c r="B68" t="s">
        <v>134</v>
      </c>
      <c r="C68" t="s">
        <v>26</v>
      </c>
      <c r="D68" t="s">
        <v>135</v>
      </c>
      <c r="E68" t="s">
        <v>9</v>
      </c>
      <c r="F68" t="s">
        <v>226</v>
      </c>
      <c r="G68" s="3">
        <v>45</v>
      </c>
    </row>
    <row r="69" spans="1:7" x14ac:dyDescent="0.25">
      <c r="A69" s="2">
        <v>45710</v>
      </c>
      <c r="B69" t="s">
        <v>10</v>
      </c>
      <c r="C69" t="s">
        <v>11</v>
      </c>
      <c r="D69" t="s">
        <v>12</v>
      </c>
      <c r="E69" t="s">
        <v>13</v>
      </c>
      <c r="F69" t="s">
        <v>161</v>
      </c>
      <c r="G69" s="3">
        <v>45.18</v>
      </c>
    </row>
    <row r="70" spans="1:7" x14ac:dyDescent="0.25">
      <c r="A70" s="2">
        <v>45712</v>
      </c>
      <c r="B70" t="s">
        <v>17</v>
      </c>
      <c r="C70" t="s">
        <v>18</v>
      </c>
      <c r="D70" t="s">
        <v>19</v>
      </c>
      <c r="E70" t="s">
        <v>20</v>
      </c>
      <c r="F70" t="s">
        <v>241</v>
      </c>
      <c r="G70" s="3">
        <v>40.53</v>
      </c>
    </row>
    <row r="71" spans="1:7" x14ac:dyDescent="0.25">
      <c r="A71" s="2">
        <v>45712</v>
      </c>
      <c r="B71" t="s">
        <v>98</v>
      </c>
      <c r="C71" t="s">
        <v>99</v>
      </c>
      <c r="D71" t="s">
        <v>100</v>
      </c>
      <c r="E71" t="s">
        <v>20</v>
      </c>
      <c r="F71" t="s">
        <v>199</v>
      </c>
      <c r="G71" s="3">
        <v>350.98</v>
      </c>
    </row>
    <row r="72" spans="1:7" x14ac:dyDescent="0.25">
      <c r="A72" s="2">
        <v>45712</v>
      </c>
      <c r="B72" t="s">
        <v>68</v>
      </c>
      <c r="C72" t="s">
        <v>69</v>
      </c>
      <c r="D72" t="s">
        <v>71</v>
      </c>
      <c r="E72" t="s">
        <v>9</v>
      </c>
      <c r="F72" t="s">
        <v>185</v>
      </c>
      <c r="G72" s="3">
        <v>351.33</v>
      </c>
    </row>
    <row r="73" spans="1:7" x14ac:dyDescent="0.25">
      <c r="A73" s="2">
        <v>45712</v>
      </c>
      <c r="B73" t="s">
        <v>105</v>
      </c>
      <c r="C73" t="s">
        <v>106</v>
      </c>
      <c r="D73" t="s">
        <v>107</v>
      </c>
      <c r="E73" t="s">
        <v>108</v>
      </c>
      <c r="F73" t="s">
        <v>203</v>
      </c>
      <c r="G73" s="3">
        <v>400</v>
      </c>
    </row>
    <row r="74" spans="1:7" x14ac:dyDescent="0.25">
      <c r="A74" s="2">
        <v>45712</v>
      </c>
      <c r="B74" t="s">
        <v>96</v>
      </c>
      <c r="C74" t="s">
        <v>93</v>
      </c>
      <c r="D74" t="s">
        <v>97</v>
      </c>
      <c r="E74" t="s">
        <v>20</v>
      </c>
      <c r="F74" t="s">
        <v>198</v>
      </c>
      <c r="G74" s="3">
        <v>1270.21</v>
      </c>
    </row>
    <row r="75" spans="1:7" x14ac:dyDescent="0.25">
      <c r="A75" s="2">
        <v>45712</v>
      </c>
      <c r="B75" t="s">
        <v>105</v>
      </c>
      <c r="C75" t="s">
        <v>61</v>
      </c>
      <c r="D75" t="s">
        <v>107</v>
      </c>
      <c r="E75" t="s">
        <v>108</v>
      </c>
      <c r="F75" t="s">
        <v>204</v>
      </c>
      <c r="G75" s="3">
        <v>600</v>
      </c>
    </row>
    <row r="76" spans="1:7" x14ac:dyDescent="0.25">
      <c r="A76" s="2">
        <v>45712</v>
      </c>
      <c r="B76" t="s">
        <v>48</v>
      </c>
      <c r="C76" t="s">
        <v>49</v>
      </c>
      <c r="D76" t="s">
        <v>50</v>
      </c>
      <c r="E76" t="s">
        <v>20</v>
      </c>
      <c r="F76" t="s">
        <v>175</v>
      </c>
      <c r="G76" s="3">
        <v>54.48</v>
      </c>
    </row>
    <row r="77" spans="1:7" x14ac:dyDescent="0.25">
      <c r="A77" s="2">
        <v>45712</v>
      </c>
      <c r="B77" t="s">
        <v>51</v>
      </c>
      <c r="C77" t="s">
        <v>49</v>
      </c>
      <c r="D77" t="s">
        <v>52</v>
      </c>
      <c r="E77" t="s">
        <v>20</v>
      </c>
      <c r="F77" t="s">
        <v>176</v>
      </c>
      <c r="G77" s="3">
        <v>12.43</v>
      </c>
    </row>
    <row r="78" spans="1:7" x14ac:dyDescent="0.25">
      <c r="A78" s="2">
        <v>45712</v>
      </c>
      <c r="B78" t="s">
        <v>101</v>
      </c>
      <c r="C78" t="s">
        <v>49</v>
      </c>
      <c r="D78" t="s">
        <v>102</v>
      </c>
      <c r="E78" t="s">
        <v>76</v>
      </c>
      <c r="F78" t="s">
        <v>200</v>
      </c>
      <c r="G78" s="3">
        <v>31.43</v>
      </c>
    </row>
    <row r="79" spans="1:7" x14ac:dyDescent="0.25">
      <c r="A79" s="2">
        <v>45712</v>
      </c>
      <c r="B79" t="s">
        <v>20</v>
      </c>
      <c r="C79" t="s">
        <v>29</v>
      </c>
      <c r="D79" t="s">
        <v>103</v>
      </c>
      <c r="E79" t="s">
        <v>20</v>
      </c>
      <c r="F79" t="s">
        <v>223</v>
      </c>
      <c r="G79" s="3">
        <v>27.42</v>
      </c>
    </row>
    <row r="80" spans="1:7" x14ac:dyDescent="0.25">
      <c r="A80" s="2">
        <v>45712</v>
      </c>
      <c r="B80" t="s">
        <v>149</v>
      </c>
      <c r="C80" t="s">
        <v>44</v>
      </c>
      <c r="D80" t="s">
        <v>150</v>
      </c>
      <c r="E80" t="s">
        <v>46</v>
      </c>
      <c r="F80" t="s">
        <v>250</v>
      </c>
      <c r="G80" s="3">
        <v>242.64</v>
      </c>
    </row>
    <row r="81" spans="1:7" x14ac:dyDescent="0.25">
      <c r="A81" s="2">
        <v>45713</v>
      </c>
      <c r="B81" t="s">
        <v>51</v>
      </c>
      <c r="C81" t="s">
        <v>15</v>
      </c>
      <c r="D81" t="s">
        <v>53</v>
      </c>
      <c r="E81" t="s">
        <v>5</v>
      </c>
      <c r="F81" t="s">
        <v>177</v>
      </c>
      <c r="G81" s="3">
        <v>10</v>
      </c>
    </row>
    <row r="82" spans="1:7" x14ac:dyDescent="0.25">
      <c r="A82" s="2">
        <v>45713</v>
      </c>
      <c r="B82" t="s">
        <v>145</v>
      </c>
      <c r="C82" t="s">
        <v>11</v>
      </c>
      <c r="D82" t="s">
        <v>146</v>
      </c>
      <c r="E82" t="s">
        <v>76</v>
      </c>
      <c r="F82" t="s">
        <v>232</v>
      </c>
      <c r="G82" s="3">
        <v>21.9</v>
      </c>
    </row>
    <row r="83" spans="1:7" x14ac:dyDescent="0.25">
      <c r="A83" s="2">
        <v>45713</v>
      </c>
      <c r="B83" t="s">
        <v>90</v>
      </c>
      <c r="C83" t="s">
        <v>93</v>
      </c>
      <c r="D83" t="s">
        <v>95</v>
      </c>
      <c r="E83" t="s">
        <v>9</v>
      </c>
      <c r="F83" t="s">
        <v>197</v>
      </c>
      <c r="G83" s="3">
        <v>6.93</v>
      </c>
    </row>
    <row r="84" spans="1:7" x14ac:dyDescent="0.25">
      <c r="A84" s="2">
        <v>45713</v>
      </c>
      <c r="B84" t="s">
        <v>20</v>
      </c>
      <c r="C84" t="s">
        <v>115</v>
      </c>
      <c r="D84" t="s">
        <v>129</v>
      </c>
      <c r="E84" t="s">
        <v>5</v>
      </c>
      <c r="F84" t="s">
        <v>220</v>
      </c>
      <c r="G84" s="3">
        <v>63.2</v>
      </c>
    </row>
    <row r="85" spans="1:7" x14ac:dyDescent="0.25">
      <c r="A85" s="2">
        <v>45713</v>
      </c>
      <c r="B85" t="s">
        <v>54</v>
      </c>
      <c r="C85" t="s">
        <v>44</v>
      </c>
      <c r="D85" t="s">
        <v>55</v>
      </c>
      <c r="E85" t="s">
        <v>46</v>
      </c>
      <c r="F85" t="s">
        <v>178</v>
      </c>
      <c r="G85" s="3">
        <v>8.4</v>
      </c>
    </row>
    <row r="86" spans="1:7" x14ac:dyDescent="0.25">
      <c r="A86" s="2">
        <v>45713</v>
      </c>
      <c r="B86" t="s">
        <v>17</v>
      </c>
      <c r="C86" t="s">
        <v>31</v>
      </c>
      <c r="D86" t="s">
        <v>32</v>
      </c>
      <c r="E86" t="s">
        <v>5</v>
      </c>
      <c r="F86" t="s">
        <v>168</v>
      </c>
      <c r="G86" s="3">
        <v>214</v>
      </c>
    </row>
    <row r="87" spans="1:7" x14ac:dyDescent="0.25">
      <c r="A87" s="2">
        <v>45713</v>
      </c>
      <c r="B87" t="s">
        <v>25</v>
      </c>
      <c r="C87" t="s">
        <v>75</v>
      </c>
      <c r="D87" t="s">
        <v>86</v>
      </c>
      <c r="E87" t="s">
        <v>46</v>
      </c>
      <c r="F87" t="s">
        <v>192</v>
      </c>
      <c r="G87" s="3">
        <v>107.68</v>
      </c>
    </row>
    <row r="88" spans="1:7" x14ac:dyDescent="0.25">
      <c r="A88" s="2">
        <v>45714</v>
      </c>
      <c r="B88" t="s">
        <v>17</v>
      </c>
      <c r="C88" t="s">
        <v>21</v>
      </c>
      <c r="D88" t="s">
        <v>23</v>
      </c>
      <c r="E88" t="s">
        <v>20</v>
      </c>
      <c r="F88" t="s">
        <v>164</v>
      </c>
      <c r="G88" s="3">
        <v>252</v>
      </c>
    </row>
    <row r="89" spans="1:7" x14ac:dyDescent="0.25">
      <c r="A89" s="2">
        <v>45715</v>
      </c>
      <c r="B89" t="s">
        <v>90</v>
      </c>
      <c r="C89" t="s">
        <v>91</v>
      </c>
      <c r="D89" t="s">
        <v>92</v>
      </c>
      <c r="E89" t="s">
        <v>5</v>
      </c>
      <c r="F89" t="s">
        <v>195</v>
      </c>
      <c r="G89" s="3">
        <v>82.07</v>
      </c>
    </row>
    <row r="90" spans="1:7" x14ac:dyDescent="0.25">
      <c r="A90" s="2">
        <v>45715</v>
      </c>
      <c r="B90" t="s">
        <v>43</v>
      </c>
      <c r="C90" t="s">
        <v>15</v>
      </c>
      <c r="D90" t="s">
        <v>123</v>
      </c>
      <c r="E90" t="s">
        <v>13</v>
      </c>
      <c r="F90" t="s">
        <v>215</v>
      </c>
      <c r="G90" s="3">
        <v>14</v>
      </c>
    </row>
    <row r="91" spans="1:7" x14ac:dyDescent="0.25">
      <c r="A91" s="2">
        <v>45715</v>
      </c>
      <c r="B91" t="s">
        <v>36</v>
      </c>
      <c r="C91" t="s">
        <v>41</v>
      </c>
      <c r="D91" t="s">
        <v>42</v>
      </c>
      <c r="E91" t="s">
        <v>9</v>
      </c>
      <c r="F91" t="s">
        <v>172</v>
      </c>
      <c r="G91" s="3">
        <v>903</v>
      </c>
    </row>
    <row r="92" spans="1:7" x14ac:dyDescent="0.25">
      <c r="A92" s="2">
        <v>45715</v>
      </c>
      <c r="B92" t="s">
        <v>134</v>
      </c>
      <c r="C92" t="s">
        <v>26</v>
      </c>
      <c r="D92" t="s">
        <v>135</v>
      </c>
      <c r="E92" t="s">
        <v>9</v>
      </c>
      <c r="F92" t="s">
        <v>235</v>
      </c>
      <c r="G92" s="3">
        <v>56.75</v>
      </c>
    </row>
    <row r="93" spans="1:7" x14ac:dyDescent="0.25">
      <c r="G93" s="1">
        <f>SUM(G4:G92)</f>
        <v>18134.910000000011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DB04C-0273-4CF6-8CC8-DCFFB0177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1D688-339B-42F5-9DAC-3E5FF67EEB0D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3547716a-7723-4294-a55b-2d5a5c228873"/>
    <ds:schemaRef ds:uri="http://schemas.microsoft.com/office/infopath/2007/PartnerControls"/>
    <ds:schemaRef ds:uri="http://schemas.openxmlformats.org/package/2006/metadata/core-properties"/>
    <ds:schemaRef ds:uri="771a3384-bc71-41e3-9179-4d657e4d925a"/>
  </ds:schemaRefs>
</ds:datastoreItem>
</file>

<file path=customXml/itemProps3.xml><?xml version="1.0" encoding="utf-8"?>
<ds:datastoreItem xmlns:ds="http://schemas.openxmlformats.org/officeDocument/2006/customXml" ds:itemID="{CB9CC52D-754B-48D2-9515-E01D5C142B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2025</vt:lpstr>
      <vt:lpstr>'February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2025-05-19T09:11:23Z</cp:lastPrinted>
  <dcterms:created xsi:type="dcterms:W3CDTF">2025-05-14T13:51:35Z</dcterms:created>
  <dcterms:modified xsi:type="dcterms:W3CDTF">2025-05-19T09:12:22Z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