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2949267A-8312-42DD-A82A-AF260404C972}" xr6:coauthVersionLast="47" xr6:coauthVersionMax="47" xr10:uidLastSave="{00000000-0000-0000-0000-000000000000}"/>
  <bookViews>
    <workbookView xWindow="28680" yWindow="-120" windowWidth="29040" windowHeight="15840" xr2:uid="{F876453B-2B6D-4000-BACD-4C1EF24A3CB4}"/>
  </bookViews>
  <sheets>
    <sheet name="August 2024" sheetId="1" r:id="rId1"/>
  </sheets>
  <definedNames>
    <definedName name="_xlnm._FilterDatabase" localSheetId="0" hidden="1">'August 2024'!$A$3:$G$91</definedName>
    <definedName name="_xlnm.Print_Titles" localSheetId="0">'August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<sst xmlns="http://schemas.openxmlformats.org/spreadsheetml/2006/main" count="448" uniqueCount="254">
  <si>
    <t>Transaction Date</t>
  </si>
  <si>
    <t>Net Amount (£)</t>
  </si>
  <si>
    <t>ICT Infrastructure</t>
  </si>
  <si>
    <t>Computer Hardware Maintenance</t>
  </si>
  <si>
    <t>Microsoft*Microsoft 365 F</t>
  </si>
  <si>
    <t>Supplies</t>
  </si>
  <si>
    <t>Capital - IT Systems &amp; Equipment</t>
  </si>
  <si>
    <t>UBIQUITI UK</t>
  </si>
  <si>
    <t>Services</t>
  </si>
  <si>
    <t>Operational Communications</t>
  </si>
  <si>
    <t>Radios</t>
  </si>
  <si>
    <t>DIGITALL COMMS LIMITED</t>
  </si>
  <si>
    <t>Call Out System</t>
  </si>
  <si>
    <t>MOFLASH SIGNALLING LTD</t>
  </si>
  <si>
    <t>General retail and wholesale</t>
  </si>
  <si>
    <t>Telephone Rental</t>
  </si>
  <si>
    <t>VIRTUAL LANDLINE</t>
  </si>
  <si>
    <t>Amazon</t>
  </si>
  <si>
    <t>Fleet Services</t>
  </si>
  <si>
    <t>Vehicle Fuel</t>
  </si>
  <si>
    <t>BP TROWBRIDGE LODGE SER</t>
  </si>
  <si>
    <t>Fuel</t>
  </si>
  <si>
    <t>BP WARMINSTER FORECOURT</t>
  </si>
  <si>
    <t>Non Operational Equipment Purchases</t>
  </si>
  <si>
    <t>SCREWFIX DIRECT</t>
  </si>
  <si>
    <t>Equipment</t>
  </si>
  <si>
    <t>Operational Equipment Purchases</t>
  </si>
  <si>
    <t>ANGLING DIRECT PLC</t>
  </si>
  <si>
    <t>SQ *RESQUIP LIMITED</t>
  </si>
  <si>
    <t>SNAP ON</t>
  </si>
  <si>
    <t>URBAN HYGIENE LIMITED</t>
  </si>
  <si>
    <t>Operational Training</t>
  </si>
  <si>
    <t>Conferences/Seminars</t>
  </si>
  <si>
    <t>NATIONAL FIRE CHIEFS</t>
  </si>
  <si>
    <t>Entertainment</t>
  </si>
  <si>
    <t>Vehicle Repairs &amp; Maint (internal)</t>
  </si>
  <si>
    <t>SIMPLY PLASTICS LTD</t>
  </si>
  <si>
    <t>Subsistence</t>
  </si>
  <si>
    <t>GOMERSAL PARK HOTEL</t>
  </si>
  <si>
    <t>Hotels and accommodation</t>
  </si>
  <si>
    <t>Public Transport</t>
  </si>
  <si>
    <t>RINGO ECOM</t>
  </si>
  <si>
    <t>Travel</t>
  </si>
  <si>
    <t>SWRAILWAY TCK OFF</t>
  </si>
  <si>
    <t>Civil Unrest</t>
  </si>
  <si>
    <t>Food at Fires</t>
  </si>
  <si>
    <t>DOMINO S PIZZA</t>
  </si>
  <si>
    <t>Restaurants and bars</t>
  </si>
  <si>
    <t>GLOBAL TELESAT COMMS</t>
  </si>
  <si>
    <t>Resilience &amp; Risk</t>
  </si>
  <si>
    <t>Training - Course Fees</t>
  </si>
  <si>
    <t>THE BCI FORUM LIMITED</t>
  </si>
  <si>
    <t>Catering</t>
  </si>
  <si>
    <t>ASDA STORES 4772</t>
  </si>
  <si>
    <t>Learning &amp; Organisational Development</t>
  </si>
  <si>
    <t>Books &amp; Publications</t>
  </si>
  <si>
    <t>WWW.AMAZON.* 9V04V80S5</t>
  </si>
  <si>
    <t>Blue Group Ops</t>
  </si>
  <si>
    <t>Sandbanks Ferry</t>
  </si>
  <si>
    <t>Just Eat</t>
  </si>
  <si>
    <t>Swanage Fire Station</t>
  </si>
  <si>
    <t>CO-OP GROUP 160010</t>
  </si>
  <si>
    <t>TESCO STORES 3040</t>
  </si>
  <si>
    <t>Dorset Civil Contingencies Unit</t>
  </si>
  <si>
    <t>Telephone Purchases</t>
  </si>
  <si>
    <t>APPLE.COM/UK</t>
  </si>
  <si>
    <t>West Moors Training Centre</t>
  </si>
  <si>
    <t>LaerdalMedical</t>
  </si>
  <si>
    <t>Woolsbridge Farm Feeds</t>
  </si>
  <si>
    <t>BP RED POST STATION</t>
  </si>
  <si>
    <t>TESCO-STORES 3376</t>
  </si>
  <si>
    <t>TRENCHERS</t>
  </si>
  <si>
    <t>Aldi</t>
  </si>
  <si>
    <t>Marks &amp; Spencer</t>
  </si>
  <si>
    <t>Fire Safety Enforcement</t>
  </si>
  <si>
    <t>Agency Services Provided to DWFRS</t>
  </si>
  <si>
    <t>LAND REGISTRY ECOM CCC</t>
  </si>
  <si>
    <t>JADEGARDENDEVIZES</t>
  </si>
  <si>
    <t>Chippenham Fire Station</t>
  </si>
  <si>
    <t>Building Maintenance - Reactive</t>
  </si>
  <si>
    <t>Timpson</t>
  </si>
  <si>
    <t>Subscriptions</t>
  </si>
  <si>
    <t>SurveyMonkeyCore</t>
  </si>
  <si>
    <t>Executive &amp; Democratic Services</t>
  </si>
  <si>
    <t>THE COMMISSION FOR LOCAL</t>
  </si>
  <si>
    <t>Safe &amp; Well</t>
  </si>
  <si>
    <t>PAYPAL *HDUK CIC</t>
  </si>
  <si>
    <t>Postage</t>
  </si>
  <si>
    <t>Royal Mail</t>
  </si>
  <si>
    <t>Incident Command System</t>
  </si>
  <si>
    <t>Operational Equipment Maint &amp; Repairs</t>
  </si>
  <si>
    <t>REVEAL MEDIA LTD</t>
  </si>
  <si>
    <t>Potterne</t>
  </si>
  <si>
    <t>Furniture</t>
  </si>
  <si>
    <t>HARTLEYSDIRECT</t>
  </si>
  <si>
    <t>Training Centre Feasibility</t>
  </si>
  <si>
    <t>Capital - Professional Fees</t>
  </si>
  <si>
    <t>HM LAND REGISTRY</t>
  </si>
  <si>
    <t>Trowbridge Fire Station</t>
  </si>
  <si>
    <t>BATHDOMESTICAPPLIANCES</t>
  </si>
  <si>
    <t>Wiltshire Fleet Workshops</t>
  </si>
  <si>
    <t>THE SHREDDER WARE</t>
  </si>
  <si>
    <t>Safeguarding</t>
  </si>
  <si>
    <t>SWINDON BC</t>
  </si>
  <si>
    <t>Service Improvement</t>
  </si>
  <si>
    <t>TESCO PFS 4098</t>
  </si>
  <si>
    <t>ICT Support Services</t>
  </si>
  <si>
    <t>Computer General Consumables</t>
  </si>
  <si>
    <t>INSIGHT UK</t>
  </si>
  <si>
    <t>WWW.FORECOURTEYE.COM</t>
  </si>
  <si>
    <t>Dorchester Fire Station</t>
  </si>
  <si>
    <t>BIGDUG LIMITED</t>
  </si>
  <si>
    <t>Licences &amp; Royalties</t>
  </si>
  <si>
    <t>TVLICENSING.CO.UK</t>
  </si>
  <si>
    <t>Sturminster Newton Fire Station</t>
  </si>
  <si>
    <t>Office Equipment &amp; Stationery</t>
  </si>
  <si>
    <t>Swindon Fire Station</t>
  </si>
  <si>
    <t>AO</t>
  </si>
  <si>
    <t>Devizes Training Centre</t>
  </si>
  <si>
    <t>DVSA</t>
  </si>
  <si>
    <t>Training - Course Materials</t>
  </si>
  <si>
    <t>SNAPFISH UK *</t>
  </si>
  <si>
    <t>Communications &amp; Engagement</t>
  </si>
  <si>
    <t>Tesco</t>
  </si>
  <si>
    <t>Computer Software Maintenance</t>
  </si>
  <si>
    <t>COOKIEFIRST.COM BANNER</t>
  </si>
  <si>
    <t>HOO*HOOTSUITE INC</t>
  </si>
  <si>
    <t>Dorset Fleet Workshops</t>
  </si>
  <si>
    <t>HUMBERSIDE TAILLIFTS</t>
  </si>
  <si>
    <t>Road Safety Education</t>
  </si>
  <si>
    <t>AMAZON* 204-3008278-39</t>
  </si>
  <si>
    <t>BRIGHTKIDZ</t>
  </si>
  <si>
    <t>PayByPhone-OLexZSFHEN3</t>
  </si>
  <si>
    <t>PayByPhone-75PbuYqEep2</t>
  </si>
  <si>
    <t>Dominos Weymouth Wyke Reg</t>
  </si>
  <si>
    <t>PREMIER BITES LIMITED</t>
  </si>
  <si>
    <t>Starbucks</t>
  </si>
  <si>
    <t>Media &amp; Graphics</t>
  </si>
  <si>
    <t>SHUTTERSTOCK IRELAND LIMI</t>
  </si>
  <si>
    <t>Amesbury Fire Station</t>
  </si>
  <si>
    <t>Dominos Amesbury 28516</t>
  </si>
  <si>
    <t>SCREWFIX SPARES LTD</t>
  </si>
  <si>
    <t>Uniform Clothing</t>
  </si>
  <si>
    <t>SAINSBURYS S/MKTS</t>
  </si>
  <si>
    <t>TESCO STORES 4642</t>
  </si>
  <si>
    <t>BP BECKINGTON SF CONNECT</t>
  </si>
  <si>
    <t>HEAT SHRINK COMPANY</t>
  </si>
  <si>
    <t>Personal Protective Equipment</t>
  </si>
  <si>
    <t>SITEKING</t>
  </si>
  <si>
    <t>INTUIT *QBooks Online</t>
  </si>
  <si>
    <t>Hotel Accommodation</t>
  </si>
  <si>
    <t>Premier Inn</t>
  </si>
  <si>
    <t>Domino's Pizza</t>
  </si>
  <si>
    <t>ASDA SUPERSTORE</t>
  </si>
  <si>
    <t>DOMINOS PIZZA</t>
  </si>
  <si>
    <t>APPLEGREEN SWINDON</t>
  </si>
  <si>
    <t>Prevention Delivery</t>
  </si>
  <si>
    <t>B&amp;Q</t>
  </si>
  <si>
    <t>Community Safety</t>
  </si>
  <si>
    <t>Corporate Services</t>
  </si>
  <si>
    <t>Microsoft - O365 tests accounts</t>
  </si>
  <si>
    <t>Digital Comms Ltd - Atex BA radio RSM</t>
  </si>
  <si>
    <t>Moflash - Station sounder and light</t>
  </si>
  <si>
    <t>Virtual Landlines - Landlines to Mobile</t>
  </si>
  <si>
    <t>Amazon - Wireless keyboard and mouse</t>
  </si>
  <si>
    <t>BP Trowbridge Lodge - Fuel - lease car</t>
  </si>
  <si>
    <t>BP Warminster - Ad Blu WX24CHC</t>
  </si>
  <si>
    <t>BP Warminster - Fuel WX24CHC</t>
  </si>
  <si>
    <t>Screwfix - Round ducting</t>
  </si>
  <si>
    <t>Angling Direct PLC - Marker Bouys</t>
  </si>
  <si>
    <t>Resquip Limited - Hampshire Style slings</t>
  </si>
  <si>
    <t>Snap-on holdings - Breaking in kit</t>
  </si>
  <si>
    <t>Urban hygiene - Graffiti wipes x2</t>
  </si>
  <si>
    <t>National Fire Chiefs Council - incident command seminar</t>
  </si>
  <si>
    <t>Simply Plastics - Plastic tube to protect charge adaptor</t>
  </si>
  <si>
    <t>Gomersal Park Hotel - Meal</t>
  </si>
  <si>
    <t>SW Railway - Parking at train station</t>
  </si>
  <si>
    <t>SW Railway - Train tickets to London for NFCC Grenfell event</t>
  </si>
  <si>
    <t>GTS - Sat phone subs (Aug 24)</t>
  </si>
  <si>
    <t>GTS - Sat phone subs (July 24)</t>
  </si>
  <si>
    <t>BCI - Business Continuity Institute refresher</t>
  </si>
  <si>
    <t>Asda - Multi-agency meeting refreshments</t>
  </si>
  <si>
    <t>Amazon - 12 x little book of emotional intelligence for LMC trainers</t>
  </si>
  <si>
    <t>Just Eat - Feeding for incident standby operation homestead</t>
  </si>
  <si>
    <t>Tesco - lighters for chip pan demo at Swanage</t>
  </si>
  <si>
    <t>Apple - 5x iphones for CCU users</t>
  </si>
  <si>
    <t>Laerdal Medical - Manikin Parts for casualty care training</t>
  </si>
  <si>
    <t>Woolsbridge Farm Feeds - Hay for wildfire/ tac vent training</t>
  </si>
  <si>
    <t>Tesco - Milk for training centre</t>
  </si>
  <si>
    <t>Trenchers - Catering for Tech Rescue Course</t>
  </si>
  <si>
    <t>Land Registry search for enforcement team</t>
  </si>
  <si>
    <t>Jade Garden Devizes - Food delivered to control staff</t>
  </si>
  <si>
    <t>Timpson Chippenham - keys for lock to BA house</t>
  </si>
  <si>
    <t>Survey Monkey - Subscription</t>
  </si>
  <si>
    <t>Local Government and social care ombudsman - Effective handling of complaints course</t>
  </si>
  <si>
    <t>HDUK - Hoarding disorders UK Training</t>
  </si>
  <si>
    <t>Royal mail online shop - 50x 2nd class stamp sheet x10 off postage for S&amp;W Admin</t>
  </si>
  <si>
    <t>Reveal Media - pay as you go repair to BWC N13797</t>
  </si>
  <si>
    <t>Hartley Direct - Coloured fabric boxes for control</t>
  </si>
  <si>
    <t>HM Land Registry - Weymouth Title plan</t>
  </si>
  <si>
    <t>Bath Domestic Appliances - Washing machine door handle repair</t>
  </si>
  <si>
    <t>The Shedder Warehouse - Washing macine door handle repair</t>
  </si>
  <si>
    <t>Swindon Borough Council - Training Course</t>
  </si>
  <si>
    <t>Tesco - Diesel fuel as fuel card not working</t>
  </si>
  <si>
    <t>Insight - Digital Pen for laptop</t>
  </si>
  <si>
    <t>Forecourt Eye- Payment of fuel as payment didn't go through HG73XAJ</t>
  </si>
  <si>
    <t>Big Dug - Shelving for Pallette store Dorchester equipment team</t>
  </si>
  <si>
    <t>TV Licensing - Dorchester TV Licence</t>
  </si>
  <si>
    <t>The Shredding Warehouse - Shredder for Sturminster Newton</t>
  </si>
  <si>
    <t>AO Retails - Boots - Fridge Freezer for Swindon FS</t>
  </si>
  <si>
    <t>DVSA - LGV Theory Test - MC</t>
  </si>
  <si>
    <t>Snapfish - End course photo- BSA</t>
  </si>
  <si>
    <t>Tesco -  Refreshments for media training</t>
  </si>
  <si>
    <t>CookieFirst - Monthly fee for website</t>
  </si>
  <si>
    <t>PP Hootsuite - Year Subscription for social media platform 8/7/24 - 8/6/25</t>
  </si>
  <si>
    <t>Amazon - Giant foam dice for Young Driver Safety Workshop x2</t>
  </si>
  <si>
    <t>Brightwayz - Road Safety Circle stickers</t>
  </si>
  <si>
    <t>Pay by phone parking - Parking at Mederia Road for incident TT013070</t>
  </si>
  <si>
    <t>Pay by phone parking - Parking at Mederia Road for incident TT0130723</t>
  </si>
  <si>
    <t>Dominos - Fireground feeding for incident TT012197</t>
  </si>
  <si>
    <t>Premier food - Fireground feeding for incident TT013723 - RVP Catering</t>
  </si>
  <si>
    <t>Starbucks - Fireground feeding for incident TT013723 - Silver command</t>
  </si>
  <si>
    <t>Tesco - Fireground feeding for incident TT013723 Standbys and silver command</t>
  </si>
  <si>
    <t>Shutterstock - Monthly subscriptions</t>
  </si>
  <si>
    <t>Dominos - Fireground feeding for incident TT011355</t>
  </si>
  <si>
    <t>Screwfix spares - pressure washer high pressure hose</t>
  </si>
  <si>
    <t>Screwfix - Safety trainers</t>
  </si>
  <si>
    <t>Heat Shrink Company - Clear heat shrink</t>
  </si>
  <si>
    <t>Site King - PPE Trousers</t>
  </si>
  <si>
    <t>Quickbooks - monthly subscription for VAT making tax digital</t>
  </si>
  <si>
    <t>Premier Inn - accommodation for NFCC 2 day council meeting</t>
  </si>
  <si>
    <t>Dominos - Welfare food following Civil Disturbance disruption</t>
  </si>
  <si>
    <t>Asda - incident catering 18x staff</t>
  </si>
  <si>
    <t>Dominos - incident catering 18x staff</t>
  </si>
  <si>
    <t>Applegreen garage - Adblue for vehicle BL69EFC</t>
  </si>
  <si>
    <t>B&amp;Q - Electric screwdriver for new S&amp;W Advisor</t>
  </si>
  <si>
    <t>Department</t>
  </si>
  <si>
    <t>Account Description</t>
  </si>
  <si>
    <t>Supplier</t>
  </si>
  <si>
    <t>Merchant Category</t>
  </si>
  <si>
    <t>Purpose of Spend</t>
  </si>
  <si>
    <t>DWFRS Purchase Card Expenditure - August 2024</t>
  </si>
  <si>
    <t>UBIQUITI - Comms room cameras</t>
  </si>
  <si>
    <t>Dominos - Fireground feeding TT012197</t>
  </si>
  <si>
    <t>Bournemouth &amp; Swanage Motor Road &amp; ferry - Ferry passage following incident TT014177</t>
  </si>
  <si>
    <t>Co-op - Cleaning fluid for chip pan demo at Swanage</t>
  </si>
  <si>
    <t>Aldi - Teas and coffee for crews on standby at Westbourne and Bournemouth protests</t>
  </si>
  <si>
    <t>Marks and Spencer - Catering at Westbourne and Bournemouth protests</t>
  </si>
  <si>
    <t>Humberside Taillifts - Seals for ram</t>
  </si>
  <si>
    <t>Sandbanks ferry - Ferry travel following incident in Studland</t>
  </si>
  <si>
    <t>Sainsbury Frome - Catering for Wholetime recruitment</t>
  </si>
  <si>
    <t>Tesco Salisbury - Catering for Wholetime recruitment</t>
  </si>
  <si>
    <t>Asda, BP Red Post - Milk for training centre</t>
  </si>
  <si>
    <t>BP Beckington - Subsistence during unrest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</si>
</sst>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5"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8912C8-DECF-47EF-8374-05C8A0D60604}" name="Table1" displayName="Table1" ref="A3:G92" totalsRowShown="0" headerRowDxfId="4">
  <sortState xmlns:xlrd2="http://schemas.microsoft.com/office/spreadsheetml/2017/richdata2" ref="A4:G92">
    <sortCondition ref="A4:A92"/>
  </sortState>
  <tableColumns count="7">
    <tableColumn id="1" xr3:uid="{B1A8E980-679C-4850-8CB0-4C8AABEDEAC9}" name="Transaction Date" dataDxfId="3"/>
    <tableColumn id="2" xr3:uid="{ACDC68ED-FA85-477D-9822-B64329BE0C25}" name="Department"/>
    <tableColumn id="3" xr3:uid="{CC1BD972-B364-41D8-BC9F-604DB946F61B}" name="Account Description"/>
    <tableColumn id="4" xr3:uid="{EE0A567B-3A7B-40B2-92FA-9186AB09C5CD}" name="Supplier" dataDxfId="2"/>
    <tableColumn id="5" xr3:uid="{4943A17A-ADC9-4F29-B4CC-47C0BF949432}" name="Merchant Category" dataDxfId="1"/>
    <tableColumn id="6" xr3:uid="{ECA598E6-153D-4CBF-AF9B-C43D05BC23B0}" name="Purpose of Spend"/>
    <tableColumn id="7" xr3:uid="{AF6FC56C-FE9C-44A7-B050-DA724ED23DBE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F8FE-50C2-4364-9D52-C61D108C5BC7}">
  <dimension ref="A1:G92"/>
  <sheetViews>
    <sheetView tabSelected="1" zoomScaleNormal="100" workbookViewId="0">
      <pane ySplit="3" topLeftCell="A4" activePane="bottomLeft" state="frozen"/>
      <selection pane="bottomLeft" activeCell="B6" sqref="B6"/>
    </sheetView>
  </sheetViews>
  <sheetFormatPr defaultRowHeight="15" x14ac:dyDescent="0.25"/>
  <cols>
    <col min="1" max="1" width="15.85546875" customWidth="1"/>
    <col min="2" max="2" width="37.140625" bestFit="1" customWidth="1"/>
    <col min="3" max="3" width="37" bestFit="1" customWidth="1"/>
    <col min="4" max="4" width="28.85546875" bestFit="1" customWidth="1"/>
    <col min="5" max="5" width="27" bestFit="1" customWidth="1"/>
    <col min="6" max="6" width="81.85546875" bestFit="1" customWidth="1"/>
    <col min="7" max="7" width="14.85546875" bestFit="1" customWidth="1"/>
  </cols>
  <sheetData>
    <row r="1" spans="1:7" ht="21" x14ac:dyDescent="0.35">
      <c r="A1" s="4" t="s">
        <v>241</v>
      </c>
    </row>
    <row r="3" spans="1:7" x14ac:dyDescent="0.25">
      <c r="A3" s="5" t="s">
        <v>0</v>
      </c>
      <c r="B3" s="5" t="s">
        <v>236</v>
      </c>
      <c r="C3" s="5" t="s">
        <v>237</v>
      </c>
      <c r="D3" s="5" t="s">
        <v>238</v>
      </c>
      <c r="E3" s="5" t="s">
        <v>239</v>
      </c>
      <c r="F3" s="5" t="s">
        <v>240</v>
      </c>
      <c r="G3" s="6" t="s">
        <v>1</v>
      </c>
    </row>
    <row r="4" spans="1:7" x14ac:dyDescent="0.25">
      <c r="A4" s="3">
        <v>45497</v>
      </c>
      <c r="B4" t="s">
        <v>129</v>
      </c>
      <c r="C4" t="s">
        <v>23</v>
      </c>
      <c r="D4" t="s">
        <v>130</v>
      </c>
      <c r="E4" t="s">
        <v>14</v>
      </c>
      <c r="F4" t="s">
        <v>215</v>
      </c>
      <c r="G4" s="2">
        <v>23.58</v>
      </c>
    </row>
    <row r="5" spans="1:7" x14ac:dyDescent="0.25">
      <c r="A5" s="3">
        <v>45498</v>
      </c>
      <c r="B5" t="s">
        <v>118</v>
      </c>
      <c r="C5" t="s">
        <v>120</v>
      </c>
      <c r="D5" t="s">
        <v>121</v>
      </c>
      <c r="E5" t="s">
        <v>8</v>
      </c>
      <c r="F5" t="s">
        <v>211</v>
      </c>
      <c r="G5" s="2">
        <v>2.23</v>
      </c>
    </row>
    <row r="6" spans="1:7" x14ac:dyDescent="0.25">
      <c r="A6" s="3">
        <v>45499</v>
      </c>
      <c r="B6" t="s">
        <v>18</v>
      </c>
      <c r="C6" t="s">
        <v>23</v>
      </c>
      <c r="D6" t="s">
        <v>24</v>
      </c>
      <c r="E6" t="s">
        <v>5</v>
      </c>
      <c r="F6" t="s">
        <v>168</v>
      </c>
      <c r="G6" s="2">
        <v>14.99</v>
      </c>
    </row>
    <row r="7" spans="1:7" x14ac:dyDescent="0.25">
      <c r="A7" s="3">
        <v>45499</v>
      </c>
      <c r="B7" t="s">
        <v>9</v>
      </c>
      <c r="C7" t="s">
        <v>15</v>
      </c>
      <c r="D7" t="s">
        <v>48</v>
      </c>
      <c r="E7" t="s">
        <v>14</v>
      </c>
      <c r="F7" t="s">
        <v>179</v>
      </c>
      <c r="G7" s="2">
        <v>209.07</v>
      </c>
    </row>
    <row r="8" spans="1:7" x14ac:dyDescent="0.25">
      <c r="A8" s="3">
        <v>45500</v>
      </c>
      <c r="B8" t="s">
        <v>2</v>
      </c>
      <c r="C8" t="s">
        <v>3</v>
      </c>
      <c r="D8" t="s">
        <v>4</v>
      </c>
      <c r="E8" t="s">
        <v>5</v>
      </c>
      <c r="F8" t="s">
        <v>160</v>
      </c>
      <c r="G8" s="2">
        <v>55.99</v>
      </c>
    </row>
    <row r="9" spans="1:7" x14ac:dyDescent="0.25">
      <c r="A9" s="3">
        <v>45502</v>
      </c>
      <c r="B9" t="s">
        <v>9</v>
      </c>
      <c r="C9" t="s">
        <v>10</v>
      </c>
      <c r="D9" t="s">
        <v>11</v>
      </c>
      <c r="E9" t="s">
        <v>8</v>
      </c>
      <c r="F9" t="s">
        <v>161</v>
      </c>
      <c r="G9" s="2">
        <v>1742.95</v>
      </c>
    </row>
    <row r="10" spans="1:7" x14ac:dyDescent="0.25">
      <c r="A10" s="3">
        <v>45502</v>
      </c>
      <c r="B10" t="s">
        <v>9</v>
      </c>
      <c r="C10" t="s">
        <v>12</v>
      </c>
      <c r="D10" t="s">
        <v>13</v>
      </c>
      <c r="E10" t="s">
        <v>14</v>
      </c>
      <c r="F10" t="s">
        <v>162</v>
      </c>
      <c r="G10" s="2">
        <v>823.01</v>
      </c>
    </row>
    <row r="11" spans="1:7" x14ac:dyDescent="0.25">
      <c r="A11" s="3">
        <v>45502</v>
      </c>
      <c r="B11" t="s">
        <v>18</v>
      </c>
      <c r="C11" t="s">
        <v>37</v>
      </c>
      <c r="D11" t="s">
        <v>38</v>
      </c>
      <c r="E11" t="s">
        <v>39</v>
      </c>
      <c r="F11" t="s">
        <v>175</v>
      </c>
      <c r="G11" s="2">
        <v>66.45</v>
      </c>
    </row>
    <row r="12" spans="1:7" x14ac:dyDescent="0.25">
      <c r="A12" s="3">
        <v>45502</v>
      </c>
      <c r="B12" t="s">
        <v>139</v>
      </c>
      <c r="C12" t="s">
        <v>45</v>
      </c>
      <c r="D12" t="s">
        <v>140</v>
      </c>
      <c r="E12" t="s">
        <v>47</v>
      </c>
      <c r="F12" t="s">
        <v>224</v>
      </c>
      <c r="G12" s="2">
        <v>36.630000000000003</v>
      </c>
    </row>
    <row r="13" spans="1:7" x14ac:dyDescent="0.25">
      <c r="A13" s="3">
        <v>45503</v>
      </c>
      <c r="B13" t="s">
        <v>25</v>
      </c>
      <c r="C13" t="s">
        <v>26</v>
      </c>
      <c r="D13" t="s">
        <v>28</v>
      </c>
      <c r="E13" t="s">
        <v>5</v>
      </c>
      <c r="F13" t="s">
        <v>170</v>
      </c>
      <c r="G13" s="2">
        <v>442</v>
      </c>
    </row>
    <row r="14" spans="1:7" x14ac:dyDescent="0.25">
      <c r="A14" s="3">
        <v>45503</v>
      </c>
      <c r="B14" t="s">
        <v>31</v>
      </c>
      <c r="C14" t="s">
        <v>32</v>
      </c>
      <c r="D14" t="s">
        <v>33</v>
      </c>
      <c r="E14" t="s">
        <v>34</v>
      </c>
      <c r="F14" t="s">
        <v>173</v>
      </c>
      <c r="G14" s="2">
        <v>800</v>
      </c>
    </row>
    <row r="15" spans="1:7" x14ac:dyDescent="0.25">
      <c r="A15" s="3">
        <v>45503</v>
      </c>
      <c r="B15" t="s">
        <v>49</v>
      </c>
      <c r="C15" t="s">
        <v>52</v>
      </c>
      <c r="D15" t="s">
        <v>53</v>
      </c>
      <c r="E15" t="s">
        <v>14</v>
      </c>
      <c r="F15" t="s">
        <v>181</v>
      </c>
      <c r="G15" s="2">
        <v>10.9</v>
      </c>
    </row>
    <row r="16" spans="1:7" x14ac:dyDescent="0.25">
      <c r="A16" s="3">
        <v>45503</v>
      </c>
      <c r="B16" t="s">
        <v>100</v>
      </c>
      <c r="C16" t="s">
        <v>93</v>
      </c>
      <c r="D16" t="s">
        <v>101</v>
      </c>
      <c r="E16" t="s">
        <v>5</v>
      </c>
      <c r="F16" t="s">
        <v>201</v>
      </c>
      <c r="G16" s="2">
        <v>81.5</v>
      </c>
    </row>
    <row r="17" spans="1:7" x14ac:dyDescent="0.25">
      <c r="A17" s="3">
        <v>45504</v>
      </c>
      <c r="B17" t="s">
        <v>9</v>
      </c>
      <c r="C17" t="s">
        <v>15</v>
      </c>
      <c r="D17" t="s">
        <v>16</v>
      </c>
      <c r="E17" t="s">
        <v>8</v>
      </c>
      <c r="F17" t="s">
        <v>163</v>
      </c>
      <c r="G17" s="2">
        <v>35.799999999999997</v>
      </c>
    </row>
    <row r="18" spans="1:7" x14ac:dyDescent="0.25">
      <c r="A18" s="3">
        <v>45504</v>
      </c>
      <c r="B18" t="s">
        <v>66</v>
      </c>
      <c r="C18" t="s">
        <v>52</v>
      </c>
      <c r="D18" t="s">
        <v>69</v>
      </c>
      <c r="E18" t="s">
        <v>21</v>
      </c>
      <c r="F18" t="s">
        <v>252</v>
      </c>
      <c r="G18" s="2">
        <v>3.1</v>
      </c>
    </row>
    <row r="19" spans="1:7" x14ac:dyDescent="0.25">
      <c r="A19" s="3">
        <v>45504</v>
      </c>
      <c r="B19" t="s">
        <v>83</v>
      </c>
      <c r="C19" t="s">
        <v>50</v>
      </c>
      <c r="D19" t="s">
        <v>84</v>
      </c>
      <c r="E19" t="s">
        <v>8</v>
      </c>
      <c r="F19" t="s">
        <v>194</v>
      </c>
      <c r="G19" s="2">
        <v>75</v>
      </c>
    </row>
    <row r="20" spans="1:7" x14ac:dyDescent="0.25">
      <c r="A20" s="3">
        <v>45505</v>
      </c>
      <c r="B20" t="s">
        <v>95</v>
      </c>
      <c r="C20" t="s">
        <v>96</v>
      </c>
      <c r="D20" t="s">
        <v>97</v>
      </c>
      <c r="E20" t="s">
        <v>8</v>
      </c>
      <c r="F20" t="s">
        <v>199</v>
      </c>
      <c r="G20" s="2">
        <v>7</v>
      </c>
    </row>
    <row r="21" spans="1:7" x14ac:dyDescent="0.25">
      <c r="A21" s="3">
        <v>45505</v>
      </c>
      <c r="B21" t="s">
        <v>129</v>
      </c>
      <c r="C21" t="s">
        <v>115</v>
      </c>
      <c r="D21" t="s">
        <v>131</v>
      </c>
      <c r="E21" t="s">
        <v>14</v>
      </c>
      <c r="F21" t="s">
        <v>216</v>
      </c>
      <c r="G21" s="2">
        <v>130.9</v>
      </c>
    </row>
    <row r="22" spans="1:7" x14ac:dyDescent="0.25">
      <c r="A22" s="3">
        <v>45505</v>
      </c>
      <c r="B22" t="s">
        <v>5</v>
      </c>
      <c r="C22" t="s">
        <v>142</v>
      </c>
      <c r="D22" t="s">
        <v>24</v>
      </c>
      <c r="E22" t="s">
        <v>5</v>
      </c>
      <c r="F22" t="s">
        <v>226</v>
      </c>
      <c r="G22" s="2">
        <v>58.32</v>
      </c>
    </row>
    <row r="23" spans="1:7" x14ac:dyDescent="0.25">
      <c r="A23" s="3">
        <v>45506</v>
      </c>
      <c r="B23" t="s">
        <v>25</v>
      </c>
      <c r="C23" t="s">
        <v>26</v>
      </c>
      <c r="D23" t="s">
        <v>27</v>
      </c>
      <c r="E23" t="s">
        <v>14</v>
      </c>
      <c r="F23" t="s">
        <v>169</v>
      </c>
      <c r="G23" s="2">
        <v>51.54</v>
      </c>
    </row>
    <row r="24" spans="1:7" x14ac:dyDescent="0.25">
      <c r="A24" s="3">
        <v>45506</v>
      </c>
      <c r="B24" t="s">
        <v>98</v>
      </c>
      <c r="C24" t="s">
        <v>93</v>
      </c>
      <c r="D24" t="s">
        <v>99</v>
      </c>
      <c r="E24" t="s">
        <v>8</v>
      </c>
      <c r="F24" t="s">
        <v>200</v>
      </c>
      <c r="G24" s="2">
        <v>84.26</v>
      </c>
    </row>
    <row r="25" spans="1:7" x14ac:dyDescent="0.25">
      <c r="A25" s="3">
        <v>45506</v>
      </c>
      <c r="B25" t="s">
        <v>118</v>
      </c>
      <c r="C25" t="s">
        <v>50</v>
      </c>
      <c r="D25" t="s">
        <v>119</v>
      </c>
      <c r="E25" t="s">
        <v>8</v>
      </c>
      <c r="F25" t="s">
        <v>210</v>
      </c>
      <c r="G25" s="2">
        <v>25.99</v>
      </c>
    </row>
    <row r="26" spans="1:7" x14ac:dyDescent="0.25">
      <c r="A26" s="3">
        <v>45508</v>
      </c>
      <c r="B26" t="s">
        <v>44</v>
      </c>
      <c r="C26" t="s">
        <v>45</v>
      </c>
      <c r="D26" t="s">
        <v>46</v>
      </c>
      <c r="E26" t="s">
        <v>47</v>
      </c>
      <c r="F26" t="s">
        <v>243</v>
      </c>
      <c r="G26" s="2">
        <v>59.16</v>
      </c>
    </row>
    <row r="27" spans="1:7" x14ac:dyDescent="0.25">
      <c r="A27" s="3">
        <v>45508</v>
      </c>
      <c r="B27" t="s">
        <v>44</v>
      </c>
      <c r="C27" t="s">
        <v>45</v>
      </c>
      <c r="D27" t="s">
        <v>134</v>
      </c>
      <c r="E27" t="s">
        <v>47</v>
      </c>
      <c r="F27" t="s">
        <v>219</v>
      </c>
      <c r="G27" s="2">
        <v>209.16</v>
      </c>
    </row>
    <row r="28" spans="1:7" x14ac:dyDescent="0.25">
      <c r="A28" s="3">
        <v>45508</v>
      </c>
      <c r="B28" t="s">
        <v>100</v>
      </c>
      <c r="C28" t="s">
        <v>35</v>
      </c>
      <c r="D28" t="s">
        <v>155</v>
      </c>
      <c r="E28" t="s">
        <v>21</v>
      </c>
      <c r="F28" t="s">
        <v>234</v>
      </c>
      <c r="G28" s="2">
        <v>28.33</v>
      </c>
    </row>
    <row r="29" spans="1:7" x14ac:dyDescent="0.25">
      <c r="A29" s="3">
        <v>45509</v>
      </c>
      <c r="B29" t="s">
        <v>110</v>
      </c>
      <c r="C29" t="s">
        <v>112</v>
      </c>
      <c r="D29" t="s">
        <v>113</v>
      </c>
      <c r="E29" t="s">
        <v>8</v>
      </c>
      <c r="F29" t="s">
        <v>207</v>
      </c>
      <c r="G29" s="2">
        <v>169.5</v>
      </c>
    </row>
    <row r="30" spans="1:7" x14ac:dyDescent="0.25">
      <c r="A30" s="3">
        <v>45510</v>
      </c>
      <c r="B30" t="s">
        <v>63</v>
      </c>
      <c r="C30" t="s">
        <v>64</v>
      </c>
      <c r="D30" t="s">
        <v>65</v>
      </c>
      <c r="E30" t="s">
        <v>14</v>
      </c>
      <c r="F30" t="s">
        <v>185</v>
      </c>
      <c r="G30" s="2">
        <v>2495.83</v>
      </c>
    </row>
    <row r="31" spans="1:7" x14ac:dyDescent="0.25">
      <c r="A31" s="3">
        <v>45510</v>
      </c>
      <c r="B31" t="s">
        <v>110</v>
      </c>
      <c r="C31" t="s">
        <v>93</v>
      </c>
      <c r="D31" t="s">
        <v>111</v>
      </c>
      <c r="E31" t="s">
        <v>5</v>
      </c>
      <c r="F31" t="s">
        <v>206</v>
      </c>
      <c r="G31" s="2">
        <v>182</v>
      </c>
    </row>
    <row r="32" spans="1:7" x14ac:dyDescent="0.25">
      <c r="A32" s="3">
        <v>45511</v>
      </c>
      <c r="B32" t="s">
        <v>18</v>
      </c>
      <c r="C32" t="s">
        <v>19</v>
      </c>
      <c r="D32" t="s">
        <v>20</v>
      </c>
      <c r="E32" t="s">
        <v>21</v>
      </c>
      <c r="F32" t="s">
        <v>165</v>
      </c>
      <c r="G32" s="2">
        <v>21.02</v>
      </c>
    </row>
    <row r="33" spans="1:7" x14ac:dyDescent="0.25">
      <c r="A33" s="3">
        <v>45511</v>
      </c>
      <c r="B33" t="s">
        <v>44</v>
      </c>
      <c r="C33" t="s">
        <v>45</v>
      </c>
      <c r="D33" t="s">
        <v>59</v>
      </c>
      <c r="E33" t="s">
        <v>47</v>
      </c>
      <c r="F33" t="s">
        <v>183</v>
      </c>
      <c r="G33" s="2">
        <v>282.60000000000002</v>
      </c>
    </row>
    <row r="34" spans="1:7" x14ac:dyDescent="0.25">
      <c r="A34" s="3">
        <v>45511</v>
      </c>
      <c r="B34" t="s">
        <v>66</v>
      </c>
      <c r="C34" t="s">
        <v>23</v>
      </c>
      <c r="D34" t="s">
        <v>68</v>
      </c>
      <c r="E34" t="s">
        <v>5</v>
      </c>
      <c r="F34" t="s">
        <v>187</v>
      </c>
      <c r="G34" s="2">
        <v>30</v>
      </c>
    </row>
    <row r="35" spans="1:7" x14ac:dyDescent="0.25">
      <c r="A35" s="3">
        <v>45511</v>
      </c>
      <c r="B35" t="s">
        <v>44</v>
      </c>
      <c r="C35" t="s">
        <v>45</v>
      </c>
      <c r="D35" t="s">
        <v>77</v>
      </c>
      <c r="E35" t="s">
        <v>47</v>
      </c>
      <c r="F35" t="s">
        <v>191</v>
      </c>
      <c r="G35" s="2">
        <v>110.9</v>
      </c>
    </row>
    <row r="36" spans="1:7" x14ac:dyDescent="0.25">
      <c r="A36" s="3">
        <v>45511</v>
      </c>
      <c r="B36" t="s">
        <v>114</v>
      </c>
      <c r="C36" t="s">
        <v>115</v>
      </c>
      <c r="D36" t="s">
        <v>101</v>
      </c>
      <c r="E36" t="s">
        <v>5</v>
      </c>
      <c r="F36" t="s">
        <v>208</v>
      </c>
      <c r="G36" s="2">
        <v>81.5</v>
      </c>
    </row>
    <row r="37" spans="1:7" x14ac:dyDescent="0.25">
      <c r="A37" s="3">
        <v>45511</v>
      </c>
      <c r="B37" t="s">
        <v>44</v>
      </c>
      <c r="C37" t="s">
        <v>40</v>
      </c>
      <c r="D37" t="s">
        <v>132</v>
      </c>
      <c r="E37" t="s">
        <v>42</v>
      </c>
      <c r="F37" t="s">
        <v>217</v>
      </c>
      <c r="G37" s="2">
        <v>6.1</v>
      </c>
    </row>
    <row r="38" spans="1:7" x14ac:dyDescent="0.25">
      <c r="A38" s="3">
        <v>45511</v>
      </c>
      <c r="B38" t="s">
        <v>44</v>
      </c>
      <c r="C38" t="s">
        <v>37</v>
      </c>
      <c r="D38" t="s">
        <v>145</v>
      </c>
      <c r="E38" t="s">
        <v>21</v>
      </c>
      <c r="F38" t="s">
        <v>253</v>
      </c>
      <c r="G38" s="2">
        <v>8</v>
      </c>
    </row>
    <row r="39" spans="1:7" x14ac:dyDescent="0.25">
      <c r="A39" s="3">
        <v>45511</v>
      </c>
      <c r="B39" t="s">
        <v>44</v>
      </c>
      <c r="C39" t="s">
        <v>45</v>
      </c>
      <c r="D39" t="s">
        <v>154</v>
      </c>
      <c r="E39" t="s">
        <v>47</v>
      </c>
      <c r="F39" t="s">
        <v>233</v>
      </c>
      <c r="G39" s="2">
        <v>131.08000000000001</v>
      </c>
    </row>
    <row r="40" spans="1:7" x14ac:dyDescent="0.25">
      <c r="A40" s="3">
        <v>45512</v>
      </c>
      <c r="B40" t="s">
        <v>159</v>
      </c>
      <c r="C40" t="s">
        <v>40</v>
      </c>
      <c r="D40" t="s">
        <v>43</v>
      </c>
      <c r="E40" t="s">
        <v>42</v>
      </c>
      <c r="F40" t="s">
        <v>177</v>
      </c>
      <c r="G40" s="2">
        <v>103.6</v>
      </c>
    </row>
    <row r="41" spans="1:7" x14ac:dyDescent="0.25">
      <c r="A41" s="3">
        <v>45512</v>
      </c>
      <c r="B41" t="s">
        <v>66</v>
      </c>
      <c r="C41" t="s">
        <v>23</v>
      </c>
      <c r="D41" t="s">
        <v>67</v>
      </c>
      <c r="E41" t="s">
        <v>5</v>
      </c>
      <c r="F41" t="s">
        <v>186</v>
      </c>
      <c r="G41" s="2">
        <v>900.93</v>
      </c>
    </row>
    <row r="42" spans="1:7" x14ac:dyDescent="0.25">
      <c r="A42" s="3">
        <v>45512</v>
      </c>
      <c r="B42" t="s">
        <v>66</v>
      </c>
      <c r="C42" t="s">
        <v>52</v>
      </c>
      <c r="D42" t="s">
        <v>70</v>
      </c>
      <c r="E42" t="s">
        <v>14</v>
      </c>
      <c r="F42" t="s">
        <v>188</v>
      </c>
      <c r="G42" s="2">
        <v>4.6399999999999997</v>
      </c>
    </row>
    <row r="43" spans="1:7" x14ac:dyDescent="0.25">
      <c r="A43" s="3">
        <v>45512</v>
      </c>
      <c r="B43" t="s">
        <v>92</v>
      </c>
      <c r="C43" t="s">
        <v>93</v>
      </c>
      <c r="D43" t="s">
        <v>94</v>
      </c>
      <c r="E43" t="s">
        <v>14</v>
      </c>
      <c r="F43" t="s">
        <v>198</v>
      </c>
      <c r="G43" s="2">
        <v>17.29</v>
      </c>
    </row>
    <row r="44" spans="1:7" x14ac:dyDescent="0.25">
      <c r="A44" s="3">
        <v>45512</v>
      </c>
      <c r="B44" t="s">
        <v>106</v>
      </c>
      <c r="C44" t="s">
        <v>124</v>
      </c>
      <c r="D44" t="s">
        <v>126</v>
      </c>
      <c r="E44" t="s">
        <v>8</v>
      </c>
      <c r="F44" t="s">
        <v>214</v>
      </c>
      <c r="G44" s="2">
        <v>1158.28</v>
      </c>
    </row>
    <row r="45" spans="1:7" x14ac:dyDescent="0.25">
      <c r="A45" s="3">
        <v>45512</v>
      </c>
      <c r="B45" t="s">
        <v>137</v>
      </c>
      <c r="C45" t="s">
        <v>81</v>
      </c>
      <c r="D45" t="s">
        <v>138</v>
      </c>
      <c r="E45" t="s">
        <v>8</v>
      </c>
      <c r="F45" t="s">
        <v>223</v>
      </c>
      <c r="G45" s="2">
        <v>19</v>
      </c>
    </row>
    <row r="46" spans="1:7" x14ac:dyDescent="0.25">
      <c r="A46" s="3">
        <v>45512</v>
      </c>
      <c r="B46" t="s">
        <v>44</v>
      </c>
      <c r="C46" t="s">
        <v>45</v>
      </c>
      <c r="D46" t="s">
        <v>153</v>
      </c>
      <c r="E46" t="s">
        <v>14</v>
      </c>
      <c r="F46" t="s">
        <v>232</v>
      </c>
      <c r="G46" s="2">
        <v>15.2</v>
      </c>
    </row>
    <row r="47" spans="1:7" x14ac:dyDescent="0.25">
      <c r="A47" s="3">
        <v>45513</v>
      </c>
      <c r="B47" t="s">
        <v>25</v>
      </c>
      <c r="C47" t="s">
        <v>26</v>
      </c>
      <c r="D47" t="s">
        <v>29</v>
      </c>
      <c r="E47" t="s">
        <v>14</v>
      </c>
      <c r="F47" t="s">
        <v>171</v>
      </c>
      <c r="G47" s="2">
        <v>400.85</v>
      </c>
    </row>
    <row r="48" spans="1:7" x14ac:dyDescent="0.25">
      <c r="A48" s="3">
        <v>45513</v>
      </c>
      <c r="B48" t="s">
        <v>85</v>
      </c>
      <c r="C48" t="s">
        <v>50</v>
      </c>
      <c r="D48" t="s">
        <v>86</v>
      </c>
      <c r="E48" t="s">
        <v>8</v>
      </c>
      <c r="F48" t="s">
        <v>195</v>
      </c>
      <c r="G48" s="2">
        <v>475</v>
      </c>
    </row>
    <row r="49" spans="1:7" x14ac:dyDescent="0.25">
      <c r="A49" s="3">
        <v>45513</v>
      </c>
      <c r="B49" t="s">
        <v>100</v>
      </c>
      <c r="C49" t="s">
        <v>35</v>
      </c>
      <c r="D49" t="s">
        <v>146</v>
      </c>
      <c r="E49" t="s">
        <v>14</v>
      </c>
      <c r="F49" t="s">
        <v>227</v>
      </c>
      <c r="G49" s="2">
        <v>90</v>
      </c>
    </row>
    <row r="50" spans="1:7" x14ac:dyDescent="0.25">
      <c r="A50" s="3">
        <v>45514</v>
      </c>
      <c r="B50" t="s">
        <v>60</v>
      </c>
      <c r="C50" t="s">
        <v>23</v>
      </c>
      <c r="D50" t="s">
        <v>61</v>
      </c>
      <c r="E50" t="s">
        <v>14</v>
      </c>
      <c r="F50" t="s">
        <v>245</v>
      </c>
      <c r="G50" s="2">
        <v>2</v>
      </c>
    </row>
    <row r="51" spans="1:7" x14ac:dyDescent="0.25">
      <c r="A51" s="3">
        <v>45514</v>
      </c>
      <c r="B51" t="s">
        <v>60</v>
      </c>
      <c r="C51" t="s">
        <v>23</v>
      </c>
      <c r="D51" t="s">
        <v>62</v>
      </c>
      <c r="E51" t="s">
        <v>14</v>
      </c>
      <c r="F51" t="s">
        <v>184</v>
      </c>
      <c r="G51" s="2">
        <v>2</v>
      </c>
    </row>
    <row r="52" spans="1:7" x14ac:dyDescent="0.25">
      <c r="A52" s="3">
        <v>45514</v>
      </c>
      <c r="B52" t="s">
        <v>57</v>
      </c>
      <c r="C52" t="s">
        <v>52</v>
      </c>
      <c r="D52" t="s">
        <v>143</v>
      </c>
      <c r="E52" t="s">
        <v>14</v>
      </c>
      <c r="F52" t="s">
        <v>250</v>
      </c>
      <c r="G52" s="2">
        <v>31.59</v>
      </c>
    </row>
    <row r="53" spans="1:7" x14ac:dyDescent="0.25">
      <c r="A53" s="3">
        <v>45515</v>
      </c>
      <c r="B53" t="s">
        <v>57</v>
      </c>
      <c r="C53" t="s">
        <v>52</v>
      </c>
      <c r="D53" t="s">
        <v>144</v>
      </c>
      <c r="E53" t="s">
        <v>14</v>
      </c>
      <c r="F53" t="s">
        <v>251</v>
      </c>
      <c r="G53" s="2">
        <v>73.61</v>
      </c>
    </row>
    <row r="54" spans="1:7" x14ac:dyDescent="0.25">
      <c r="A54" s="3">
        <v>45515</v>
      </c>
      <c r="B54" t="s">
        <v>106</v>
      </c>
      <c r="C54" t="s">
        <v>124</v>
      </c>
      <c r="D54" t="s">
        <v>149</v>
      </c>
      <c r="E54" t="s">
        <v>5</v>
      </c>
      <c r="F54" t="s">
        <v>229</v>
      </c>
      <c r="G54" s="2">
        <v>14</v>
      </c>
    </row>
    <row r="55" spans="1:7" x14ac:dyDescent="0.25">
      <c r="A55" s="3">
        <v>45516</v>
      </c>
      <c r="B55" t="s">
        <v>18</v>
      </c>
      <c r="C55" t="s">
        <v>35</v>
      </c>
      <c r="D55" t="s">
        <v>36</v>
      </c>
      <c r="E55" t="s">
        <v>5</v>
      </c>
      <c r="F55" t="s">
        <v>174</v>
      </c>
      <c r="G55" s="2">
        <v>63.24</v>
      </c>
    </row>
    <row r="56" spans="1:7" x14ac:dyDescent="0.25">
      <c r="A56" s="3">
        <v>45516</v>
      </c>
      <c r="B56" t="s">
        <v>54</v>
      </c>
      <c r="C56" t="s">
        <v>55</v>
      </c>
      <c r="D56" t="s">
        <v>56</v>
      </c>
      <c r="E56" t="s">
        <v>14</v>
      </c>
      <c r="F56" t="s">
        <v>182</v>
      </c>
      <c r="G56" s="2">
        <v>104.77</v>
      </c>
    </row>
    <row r="57" spans="1:7" x14ac:dyDescent="0.25">
      <c r="A57" s="3">
        <v>45516</v>
      </c>
      <c r="B57" t="s">
        <v>66</v>
      </c>
      <c r="C57" t="s">
        <v>52</v>
      </c>
      <c r="D57" t="s">
        <v>71</v>
      </c>
      <c r="E57" t="s">
        <v>47</v>
      </c>
      <c r="F57" t="s">
        <v>189</v>
      </c>
      <c r="G57" s="2">
        <v>954</v>
      </c>
    </row>
    <row r="58" spans="1:7" x14ac:dyDescent="0.25">
      <c r="A58" s="3">
        <v>45516</v>
      </c>
      <c r="B58" t="s">
        <v>104</v>
      </c>
      <c r="C58" t="s">
        <v>19</v>
      </c>
      <c r="D58" t="s">
        <v>105</v>
      </c>
      <c r="E58" t="s">
        <v>21</v>
      </c>
      <c r="F58" t="s">
        <v>203</v>
      </c>
      <c r="G58" s="2">
        <v>92.72</v>
      </c>
    </row>
    <row r="59" spans="1:7" x14ac:dyDescent="0.25">
      <c r="A59" s="3">
        <v>45517</v>
      </c>
      <c r="B59" t="s">
        <v>2</v>
      </c>
      <c r="C59" t="s">
        <v>6</v>
      </c>
      <c r="D59" t="s">
        <v>7</v>
      </c>
      <c r="E59" t="s">
        <v>8</v>
      </c>
      <c r="F59" t="s">
        <v>242</v>
      </c>
      <c r="G59" s="2">
        <v>842</v>
      </c>
    </row>
    <row r="60" spans="1:7" x14ac:dyDescent="0.25">
      <c r="A60" s="3">
        <v>45517</v>
      </c>
      <c r="B60" t="s">
        <v>159</v>
      </c>
      <c r="C60" t="s">
        <v>40</v>
      </c>
      <c r="D60" t="s">
        <v>41</v>
      </c>
      <c r="E60" t="s">
        <v>42</v>
      </c>
      <c r="F60" t="s">
        <v>176</v>
      </c>
      <c r="G60" s="2">
        <v>9.9</v>
      </c>
    </row>
    <row r="61" spans="1:7" x14ac:dyDescent="0.25">
      <c r="A61" s="3">
        <v>45519</v>
      </c>
      <c r="B61" t="s">
        <v>18</v>
      </c>
      <c r="C61" t="s">
        <v>19</v>
      </c>
      <c r="D61" t="s">
        <v>22</v>
      </c>
      <c r="E61" t="s">
        <v>21</v>
      </c>
      <c r="F61" t="s">
        <v>166</v>
      </c>
      <c r="G61" s="2">
        <v>31.03</v>
      </c>
    </row>
    <row r="62" spans="1:7" x14ac:dyDescent="0.25">
      <c r="A62" s="3">
        <v>45519</v>
      </c>
      <c r="B62" t="s">
        <v>18</v>
      </c>
      <c r="C62" t="s">
        <v>19</v>
      </c>
      <c r="D62" t="s">
        <v>22</v>
      </c>
      <c r="E62" t="s">
        <v>21</v>
      </c>
      <c r="F62" t="s">
        <v>167</v>
      </c>
      <c r="G62" s="2">
        <v>159.88999999999999</v>
      </c>
    </row>
    <row r="63" spans="1:7" x14ac:dyDescent="0.25">
      <c r="A63" s="3">
        <v>45519</v>
      </c>
      <c r="B63" t="s">
        <v>49</v>
      </c>
      <c r="C63" t="s">
        <v>50</v>
      </c>
      <c r="D63" t="s">
        <v>51</v>
      </c>
      <c r="E63" t="s">
        <v>34</v>
      </c>
      <c r="F63" t="s">
        <v>180</v>
      </c>
      <c r="G63" s="2">
        <v>143</v>
      </c>
    </row>
    <row r="64" spans="1:7" x14ac:dyDescent="0.25">
      <c r="A64" s="3">
        <v>45519</v>
      </c>
      <c r="B64" t="s">
        <v>74</v>
      </c>
      <c r="C64" t="s">
        <v>75</v>
      </c>
      <c r="D64" t="s">
        <v>76</v>
      </c>
      <c r="E64" t="s">
        <v>8</v>
      </c>
      <c r="F64" t="s">
        <v>190</v>
      </c>
      <c r="G64" s="2">
        <v>42</v>
      </c>
    </row>
    <row r="65" spans="1:7" x14ac:dyDescent="0.25">
      <c r="A65" s="3">
        <v>45519</v>
      </c>
      <c r="B65" t="s">
        <v>63</v>
      </c>
      <c r="C65" t="s">
        <v>81</v>
      </c>
      <c r="D65" t="s">
        <v>82</v>
      </c>
      <c r="E65" t="s">
        <v>8</v>
      </c>
      <c r="F65" t="s">
        <v>193</v>
      </c>
      <c r="G65" s="2">
        <v>44.17</v>
      </c>
    </row>
    <row r="66" spans="1:7" x14ac:dyDescent="0.25">
      <c r="A66" s="3">
        <v>45520</v>
      </c>
      <c r="B66" t="s">
        <v>127</v>
      </c>
      <c r="C66" t="s">
        <v>35</v>
      </c>
      <c r="D66" t="s">
        <v>128</v>
      </c>
      <c r="E66" t="s">
        <v>8</v>
      </c>
      <c r="F66" t="s">
        <v>248</v>
      </c>
      <c r="G66" s="2">
        <v>191.3</v>
      </c>
    </row>
    <row r="67" spans="1:7" x14ac:dyDescent="0.25">
      <c r="A67" s="3">
        <v>45521</v>
      </c>
      <c r="B67" t="s">
        <v>44</v>
      </c>
      <c r="C67" t="s">
        <v>45</v>
      </c>
      <c r="D67" t="s">
        <v>72</v>
      </c>
      <c r="E67" t="s">
        <v>14</v>
      </c>
      <c r="F67" t="s">
        <v>246</v>
      </c>
      <c r="G67" s="2">
        <v>12.49</v>
      </c>
    </row>
    <row r="68" spans="1:7" x14ac:dyDescent="0.25">
      <c r="A68" s="3">
        <v>45521</v>
      </c>
      <c r="B68" t="s">
        <v>44</v>
      </c>
      <c r="C68" t="s">
        <v>45</v>
      </c>
      <c r="D68" t="s">
        <v>123</v>
      </c>
      <c r="E68" t="s">
        <v>14</v>
      </c>
      <c r="F68" t="s">
        <v>222</v>
      </c>
      <c r="G68" s="2">
        <v>57.4</v>
      </c>
    </row>
    <row r="69" spans="1:7" x14ac:dyDescent="0.25">
      <c r="A69" s="3">
        <v>45522</v>
      </c>
      <c r="B69" t="s">
        <v>44</v>
      </c>
      <c r="C69" t="s">
        <v>45</v>
      </c>
      <c r="D69" t="s">
        <v>73</v>
      </c>
      <c r="E69" t="s">
        <v>14</v>
      </c>
      <c r="F69" t="s">
        <v>247</v>
      </c>
      <c r="G69" s="2">
        <v>7.85</v>
      </c>
    </row>
    <row r="70" spans="1:7" x14ac:dyDescent="0.25">
      <c r="A70" s="3">
        <v>45522</v>
      </c>
      <c r="B70" t="s">
        <v>44</v>
      </c>
      <c r="C70" t="s">
        <v>40</v>
      </c>
      <c r="D70" t="s">
        <v>133</v>
      </c>
      <c r="E70" t="s">
        <v>42</v>
      </c>
      <c r="F70" t="s">
        <v>218</v>
      </c>
      <c r="G70" s="2">
        <v>6.1</v>
      </c>
    </row>
    <row r="71" spans="1:7" x14ac:dyDescent="0.25">
      <c r="A71" s="3">
        <v>45522</v>
      </c>
      <c r="B71" t="s">
        <v>44</v>
      </c>
      <c r="C71" t="s">
        <v>45</v>
      </c>
      <c r="D71" t="s">
        <v>136</v>
      </c>
      <c r="E71" t="s">
        <v>47</v>
      </c>
      <c r="F71" t="s">
        <v>221</v>
      </c>
      <c r="G71" s="2">
        <v>10.68</v>
      </c>
    </row>
    <row r="72" spans="1:7" x14ac:dyDescent="0.25">
      <c r="A72" s="3">
        <v>45522</v>
      </c>
      <c r="B72" t="s">
        <v>44</v>
      </c>
      <c r="C72" t="s">
        <v>45</v>
      </c>
      <c r="D72" t="s">
        <v>152</v>
      </c>
      <c r="E72" t="s">
        <v>47</v>
      </c>
      <c r="F72" t="s">
        <v>231</v>
      </c>
      <c r="G72" s="2">
        <v>26.98</v>
      </c>
    </row>
    <row r="73" spans="1:7" x14ac:dyDescent="0.25">
      <c r="A73" s="3">
        <v>45523</v>
      </c>
      <c r="B73" t="s">
        <v>78</v>
      </c>
      <c r="C73" t="s">
        <v>79</v>
      </c>
      <c r="D73" t="s">
        <v>80</v>
      </c>
      <c r="E73" t="s">
        <v>14</v>
      </c>
      <c r="F73" t="s">
        <v>192</v>
      </c>
      <c r="G73" s="2">
        <v>30</v>
      </c>
    </row>
    <row r="74" spans="1:7" x14ac:dyDescent="0.25">
      <c r="A74" s="3">
        <v>45523</v>
      </c>
      <c r="B74" t="s">
        <v>122</v>
      </c>
      <c r="C74" t="s">
        <v>52</v>
      </c>
      <c r="D74" t="s">
        <v>123</v>
      </c>
      <c r="E74" t="s">
        <v>14</v>
      </c>
      <c r="F74" t="s">
        <v>212</v>
      </c>
      <c r="G74" s="2">
        <v>5.7</v>
      </c>
    </row>
    <row r="75" spans="1:7" x14ac:dyDescent="0.25">
      <c r="A75" s="3">
        <v>45523</v>
      </c>
      <c r="B75" t="s">
        <v>44</v>
      </c>
      <c r="C75" t="s">
        <v>45</v>
      </c>
      <c r="D75" t="s">
        <v>135</v>
      </c>
      <c r="E75" t="s">
        <v>5</v>
      </c>
      <c r="F75" t="s">
        <v>220</v>
      </c>
      <c r="G75" s="2">
        <v>223.99</v>
      </c>
    </row>
    <row r="76" spans="1:7" x14ac:dyDescent="0.25">
      <c r="A76" s="3">
        <v>45524</v>
      </c>
      <c r="B76" t="s">
        <v>106</v>
      </c>
      <c r="C76" t="s">
        <v>107</v>
      </c>
      <c r="D76" t="s">
        <v>108</v>
      </c>
      <c r="E76" t="s">
        <v>5</v>
      </c>
      <c r="F76" t="s">
        <v>204</v>
      </c>
      <c r="G76" s="2">
        <v>32.979999999999997</v>
      </c>
    </row>
    <row r="77" spans="1:7" x14ac:dyDescent="0.25">
      <c r="A77" s="3">
        <v>45524</v>
      </c>
      <c r="B77" t="s">
        <v>106</v>
      </c>
      <c r="C77" t="s">
        <v>124</v>
      </c>
      <c r="D77" t="s">
        <v>125</v>
      </c>
      <c r="E77" t="s">
        <v>5</v>
      </c>
      <c r="F77" t="s">
        <v>213</v>
      </c>
      <c r="G77" s="2">
        <v>7.92</v>
      </c>
    </row>
    <row r="78" spans="1:7" x14ac:dyDescent="0.25">
      <c r="A78" s="3">
        <v>45524</v>
      </c>
      <c r="B78" t="s">
        <v>5</v>
      </c>
      <c r="C78" t="s">
        <v>26</v>
      </c>
      <c r="D78" t="s">
        <v>141</v>
      </c>
      <c r="E78" t="s">
        <v>14</v>
      </c>
      <c r="F78" t="s">
        <v>225</v>
      </c>
      <c r="G78" s="2">
        <v>60.22</v>
      </c>
    </row>
    <row r="79" spans="1:7" x14ac:dyDescent="0.25">
      <c r="A79" s="3">
        <v>45524</v>
      </c>
      <c r="B79" t="s">
        <v>100</v>
      </c>
      <c r="C79" t="s">
        <v>147</v>
      </c>
      <c r="D79" t="s">
        <v>148</v>
      </c>
      <c r="E79" t="s">
        <v>14</v>
      </c>
      <c r="F79" t="s">
        <v>228</v>
      </c>
      <c r="G79" s="2">
        <v>42.77</v>
      </c>
    </row>
    <row r="80" spans="1:7" x14ac:dyDescent="0.25">
      <c r="A80" s="3">
        <v>45525</v>
      </c>
      <c r="B80" t="s">
        <v>57</v>
      </c>
      <c r="C80" t="s">
        <v>40</v>
      </c>
      <c r="D80" t="s">
        <v>58</v>
      </c>
      <c r="E80" t="s">
        <v>42</v>
      </c>
      <c r="F80" t="s">
        <v>244</v>
      </c>
      <c r="G80" s="2">
        <v>5.3</v>
      </c>
    </row>
    <row r="81" spans="1:7" x14ac:dyDescent="0.25">
      <c r="A81" s="3">
        <v>45525</v>
      </c>
      <c r="B81" t="s">
        <v>85</v>
      </c>
      <c r="C81" t="s">
        <v>87</v>
      </c>
      <c r="D81" t="s">
        <v>88</v>
      </c>
      <c r="E81" t="s">
        <v>8</v>
      </c>
      <c r="F81" t="s">
        <v>196</v>
      </c>
      <c r="G81" s="2">
        <v>425</v>
      </c>
    </row>
    <row r="82" spans="1:7" x14ac:dyDescent="0.25">
      <c r="A82" s="3">
        <v>45525</v>
      </c>
      <c r="B82" t="s">
        <v>57</v>
      </c>
      <c r="C82" t="s">
        <v>40</v>
      </c>
      <c r="D82" t="s">
        <v>58</v>
      </c>
      <c r="E82" t="s">
        <v>42</v>
      </c>
      <c r="F82" t="s">
        <v>249</v>
      </c>
      <c r="G82" s="2">
        <v>5.3</v>
      </c>
    </row>
    <row r="83" spans="1:7" x14ac:dyDescent="0.25">
      <c r="A83" s="3">
        <v>45525</v>
      </c>
      <c r="B83" t="s">
        <v>159</v>
      </c>
      <c r="C83" t="s">
        <v>150</v>
      </c>
      <c r="D83" t="s">
        <v>151</v>
      </c>
      <c r="E83" t="s">
        <v>39</v>
      </c>
      <c r="F83" t="s">
        <v>230</v>
      </c>
      <c r="G83" s="2">
        <v>154</v>
      </c>
    </row>
    <row r="84" spans="1:7" x14ac:dyDescent="0.25">
      <c r="A84" s="3">
        <v>45526</v>
      </c>
      <c r="B84" t="s">
        <v>89</v>
      </c>
      <c r="C84" t="s">
        <v>90</v>
      </c>
      <c r="D84" t="s">
        <v>91</v>
      </c>
      <c r="E84" t="s">
        <v>5</v>
      </c>
      <c r="F84" t="s">
        <v>197</v>
      </c>
      <c r="G84" s="2">
        <v>174</v>
      </c>
    </row>
    <row r="85" spans="1:7" x14ac:dyDescent="0.25">
      <c r="A85" s="3">
        <v>45526</v>
      </c>
      <c r="B85" t="s">
        <v>116</v>
      </c>
      <c r="C85" t="s">
        <v>93</v>
      </c>
      <c r="D85" t="s">
        <v>117</v>
      </c>
      <c r="E85" t="s">
        <v>14</v>
      </c>
      <c r="F85" t="s">
        <v>209</v>
      </c>
      <c r="G85" s="2">
        <v>428.33</v>
      </c>
    </row>
    <row r="86" spans="1:7" x14ac:dyDescent="0.25">
      <c r="A86" s="3">
        <v>45527</v>
      </c>
      <c r="B86" t="s">
        <v>158</v>
      </c>
      <c r="C86" t="s">
        <v>3</v>
      </c>
      <c r="D86" t="s">
        <v>17</v>
      </c>
      <c r="E86" t="s">
        <v>14</v>
      </c>
      <c r="F86" t="s">
        <v>164</v>
      </c>
      <c r="G86" s="2">
        <v>32.49</v>
      </c>
    </row>
    <row r="87" spans="1:7" x14ac:dyDescent="0.25">
      <c r="A87" s="3">
        <v>45527</v>
      </c>
      <c r="B87" t="s">
        <v>25</v>
      </c>
      <c r="C87" t="s">
        <v>26</v>
      </c>
      <c r="D87" t="s">
        <v>30</v>
      </c>
      <c r="E87" t="s">
        <v>14</v>
      </c>
      <c r="F87" t="s">
        <v>172</v>
      </c>
      <c r="G87" s="2">
        <v>8.06</v>
      </c>
    </row>
    <row r="88" spans="1:7" x14ac:dyDescent="0.25">
      <c r="A88" s="3">
        <v>45527</v>
      </c>
      <c r="B88" t="s">
        <v>9</v>
      </c>
      <c r="C88" t="s">
        <v>15</v>
      </c>
      <c r="D88" t="s">
        <v>48</v>
      </c>
      <c r="E88" t="s">
        <v>14</v>
      </c>
      <c r="F88" t="s">
        <v>178</v>
      </c>
      <c r="G88" s="2">
        <v>207.63</v>
      </c>
    </row>
    <row r="89" spans="1:7" x14ac:dyDescent="0.25">
      <c r="A89" s="3">
        <v>45531</v>
      </c>
      <c r="B89" t="s">
        <v>102</v>
      </c>
      <c r="C89" t="s">
        <v>50</v>
      </c>
      <c r="D89" t="s">
        <v>103</v>
      </c>
      <c r="E89" t="s">
        <v>8</v>
      </c>
      <c r="F89" t="s">
        <v>202</v>
      </c>
      <c r="G89" s="2">
        <v>85</v>
      </c>
    </row>
    <row r="90" spans="1:7" x14ac:dyDescent="0.25">
      <c r="A90" s="3">
        <v>45531</v>
      </c>
      <c r="B90" t="s">
        <v>18</v>
      </c>
      <c r="C90" t="s">
        <v>19</v>
      </c>
      <c r="D90" t="s">
        <v>109</v>
      </c>
      <c r="E90" t="s">
        <v>8</v>
      </c>
      <c r="F90" t="s">
        <v>205</v>
      </c>
      <c r="G90" s="2">
        <v>60</v>
      </c>
    </row>
    <row r="91" spans="1:7" x14ac:dyDescent="0.25">
      <c r="A91" s="3">
        <v>45531</v>
      </c>
      <c r="B91" t="s">
        <v>156</v>
      </c>
      <c r="C91" t="s">
        <v>23</v>
      </c>
      <c r="D91" t="s">
        <v>157</v>
      </c>
      <c r="E91" t="s">
        <v>5</v>
      </c>
      <c r="F91" t="s">
        <v>235</v>
      </c>
      <c r="G91" s="2">
        <v>12.5</v>
      </c>
    </row>
    <row r="92" spans="1:7" x14ac:dyDescent="0.25">
      <c r="G92" s="1">
        <f>SUM(G4:G91)</f>
        <v>16705.09</v>
      </c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AE8FB-9B0C-4CA2-8EFC-D20259F70CF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3547716a-7723-4294-a55b-2d5a5c228873"/>
    <ds:schemaRef ds:uri="http://schemas.microsoft.com/office/infopath/2007/PartnerControls"/>
    <ds:schemaRef ds:uri="771a3384-bc71-41e3-9179-4d657e4d92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B09DEA-C1F6-4B01-AC24-6AFB38277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7FC98-EAFB-4699-9F5C-2E1AB37ED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2024</vt:lpstr>
      <vt:lpstr>'August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2024-12-09T12:43:29Z</cp:lastPrinted>
  <dcterms:created xsi:type="dcterms:W3CDTF">2024-12-09T12:06:51Z</dcterms:created>
  <dcterms:modified xsi:type="dcterms:W3CDTF">2024-12-11T15:14:17Z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