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wardg\AppData\Local\Microsoft\Windows\INetCache\Content.Outlook\KRYDKOH6\"/>
    </mc:Choice>
  </mc:AlternateContent>
  <xr:revisionPtr revIDLastSave="0" documentId="13_ncr:1_{07400769-0D3D-42E2-812D-9FAAD78158D6}" xr6:coauthVersionLast="47" xr6:coauthVersionMax="47" xr10:uidLastSave="{00000000-0000-0000-0000-000000000000}"/>
  <bookViews>
    <workbookView xWindow="28680" yWindow="-120" windowWidth="29040" windowHeight="15840" xr2:uid="{C516C8A4-09E3-4BEE-8C72-8BCE60D22273}"/>
  </bookViews>
  <sheets>
    <sheet name="June 2024" sheetId="1" r:id="rId1"/>
  </sheets>
  <definedNames>
    <definedName name="_xlnm._FilterDatabase" localSheetId="0" hidden="1">'June 2024'!$A$3:$G$77</definedName>
    <definedName name="_xlnm.Print_Titles" localSheetId="0">'June 2024'!$1:$3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</calcChain>
</file>

<file path=xl/sharedStrings.xml><?xml version="1.0" encoding="utf-8"?>
<sst xmlns="http://schemas.openxmlformats.org/spreadsheetml/2006/main" count="378" uniqueCount="216">
  <si>
    <t>Transaction Date</t>
  </si>
  <si>
    <t>Net Amount (£)</t>
  </si>
  <si>
    <t>ICT Infrastructure</t>
  </si>
  <si>
    <t>Computer Software Maintenance</t>
  </si>
  <si>
    <t>Adobe</t>
  </si>
  <si>
    <t>Supplies</t>
  </si>
  <si>
    <t>Computer Hardware Maintenance</t>
  </si>
  <si>
    <t>FS.COM GmbH</t>
  </si>
  <si>
    <t>General retail and wholesale</t>
  </si>
  <si>
    <t>Christchurch Fire Station</t>
  </si>
  <si>
    <t>Catering</t>
  </si>
  <si>
    <t>ASDA STORES</t>
  </si>
  <si>
    <t>Springbourne Fire Station</t>
  </si>
  <si>
    <t>ASDA CASTLEPOINT</t>
  </si>
  <si>
    <t>Operational Communications</t>
  </si>
  <si>
    <t>Call Out System</t>
  </si>
  <si>
    <t>THEPIHUT</t>
  </si>
  <si>
    <t>POST OFFICE COUNTER</t>
  </si>
  <si>
    <t>Services</t>
  </si>
  <si>
    <t>Telephone Rental</t>
  </si>
  <si>
    <t>VIRTUAL LANDLINE</t>
  </si>
  <si>
    <t>Public Transport</t>
  </si>
  <si>
    <t>PREMIER INN KENDAL CEN</t>
  </si>
  <si>
    <t>Travel</t>
  </si>
  <si>
    <t>Equipment</t>
  </si>
  <si>
    <t>Operational Equipment Purchases</t>
  </si>
  <si>
    <t>LOCKMONSTER</t>
  </si>
  <si>
    <t>CLR*WWW.FLUESYSTEMS.C</t>
  </si>
  <si>
    <t>Weymouth Fire Station</t>
  </si>
  <si>
    <t>Food at Fires</t>
  </si>
  <si>
    <t>MCDONALDS 1656</t>
  </si>
  <si>
    <t>Restaurants and bars</t>
  </si>
  <si>
    <t>Fleet Services</t>
  </si>
  <si>
    <t>Non Operational Equipment Purchases</t>
  </si>
  <si>
    <t>TITAN LOAD RESTRAINTS UK</t>
  </si>
  <si>
    <t>Subsistence</t>
  </si>
  <si>
    <t>Hydro Services Seamil</t>
  </si>
  <si>
    <t>Hotels and accommodation</t>
  </si>
  <si>
    <t>Hotel Accommodation</t>
  </si>
  <si>
    <t>SEAMILL HYDRO</t>
  </si>
  <si>
    <t>West Moors Training Centre</t>
  </si>
  <si>
    <t>SHELL BOURNEMOUTH</t>
  </si>
  <si>
    <t>Fuel</t>
  </si>
  <si>
    <t>ONE STOP 1567</t>
  </si>
  <si>
    <t>DORSET_COUNCIL</t>
  </si>
  <si>
    <t>OLD GEORGE MALL</t>
  </si>
  <si>
    <t>Devizes Fire Station</t>
  </si>
  <si>
    <t>DOMINO S PIZZA</t>
  </si>
  <si>
    <t>GLOBAL TELESAT COMMS</t>
  </si>
  <si>
    <t>Operational Training</t>
  </si>
  <si>
    <t>Equality, Inclusion &amp; Cultural Change</t>
  </si>
  <si>
    <t>Corporate Events</t>
  </si>
  <si>
    <t>BOURN EFREE</t>
  </si>
  <si>
    <t>Advertising &amp; Publicity</t>
  </si>
  <si>
    <t>DRAYTON GIFTS LTD</t>
  </si>
  <si>
    <t>Dorset Civil Contingencies Unit</t>
  </si>
  <si>
    <t>MENTIMETER PRO</t>
  </si>
  <si>
    <t>Red Group Ops</t>
  </si>
  <si>
    <t>CLASSIC WOK</t>
  </si>
  <si>
    <t>COSTA</t>
  </si>
  <si>
    <t>PAYPAL *DIRTY DOG</t>
  </si>
  <si>
    <t>TESCO-STORES 3376</t>
  </si>
  <si>
    <t>Dominos Caine 28704</t>
  </si>
  <si>
    <t>SHELL SAFETYDRIVE</t>
  </si>
  <si>
    <t>Operational Equipment Maint &amp; Repairs</t>
  </si>
  <si>
    <t>SOLENT PLASTICS</t>
  </si>
  <si>
    <t>Subscriptions</t>
  </si>
  <si>
    <t>SurveyMonkeyCore</t>
  </si>
  <si>
    <t>Uniform Clothing</t>
  </si>
  <si>
    <t>LOAKE BROTHERS LIMITED</t>
  </si>
  <si>
    <t>Executive &amp; Democratic Services</t>
  </si>
  <si>
    <t>Postage</t>
  </si>
  <si>
    <t>FEE2PAYONLINE</t>
  </si>
  <si>
    <t>Devizes Training Centre</t>
  </si>
  <si>
    <t>Furniture</t>
  </si>
  <si>
    <t>MANOMANO</t>
  </si>
  <si>
    <t>NFSP Partnership</t>
  </si>
  <si>
    <t>Non Operational Equipment Hire</t>
  </si>
  <si>
    <t>WWW.HSS.COM</t>
  </si>
  <si>
    <t>Stratton Fire Station</t>
  </si>
  <si>
    <t>AO RETAIL LIMITED</t>
  </si>
  <si>
    <t>Trowbridge Fire Station</t>
  </si>
  <si>
    <t>Dorchester Fire Station</t>
  </si>
  <si>
    <t>WAITROSE</t>
  </si>
  <si>
    <t>Fire &amp; Rescue Authority</t>
  </si>
  <si>
    <t>WM MORRISONS STORE</t>
  </si>
  <si>
    <t>White Group Ops</t>
  </si>
  <si>
    <t>SALISBURY DISTRICT HOSP</t>
  </si>
  <si>
    <t>Road Fund Licences</t>
  </si>
  <si>
    <t>DVLA VEHICLE TAX</t>
  </si>
  <si>
    <t>EURO CAR PARKS LTD</t>
  </si>
  <si>
    <t>Blandford Fire Station</t>
  </si>
  <si>
    <t>BIGDUG LIMITED</t>
  </si>
  <si>
    <t>Warminster Fire Station</t>
  </si>
  <si>
    <t>WWW.ARGOS.CO.UK</t>
  </si>
  <si>
    <t>Building Maintenance - Reactive</t>
  </si>
  <si>
    <t>MANUTAN UK</t>
  </si>
  <si>
    <t>Training - Course Fees</t>
  </si>
  <si>
    <t>SNAPFISH UK *</t>
  </si>
  <si>
    <t>DVSA</t>
  </si>
  <si>
    <t>ICT Support Services</t>
  </si>
  <si>
    <t>COOKIEFIRST.COM BANNER</t>
  </si>
  <si>
    <t>Dorset Fleet Workshops</t>
  </si>
  <si>
    <t>Vehicle Repairs &amp; Maint (internal)</t>
  </si>
  <si>
    <t>SCREWFIX DIR LTD</t>
  </si>
  <si>
    <t>Service Control Centre</t>
  </si>
  <si>
    <t>Vending Machine Stock</t>
  </si>
  <si>
    <t>Fire Safety Enforcement</t>
  </si>
  <si>
    <t>Training - Course Materials</t>
  </si>
  <si>
    <t>TESCO STORES 2164</t>
  </si>
  <si>
    <t>Communications &amp; Engagement</t>
  </si>
  <si>
    <t>Printing</t>
  </si>
  <si>
    <t>WESSEX PHOTOGRAPHIC</t>
  </si>
  <si>
    <t>Software Licences</t>
  </si>
  <si>
    <t>AMZN Digital</t>
  </si>
  <si>
    <t>Media &amp; Graphics</t>
  </si>
  <si>
    <t>Licences &amp; Royalties</t>
  </si>
  <si>
    <t>CIVIL AVIATION AUTHORITY</t>
  </si>
  <si>
    <t>FUTURE PUBLISHING LTD</t>
  </si>
  <si>
    <t>SHUTTERSTOCK IRELAND LIMI</t>
  </si>
  <si>
    <t>BOTTLESHOWER.COM</t>
  </si>
  <si>
    <t>SHEPHERDS WALKS</t>
  </si>
  <si>
    <t>TESCO STORES 2477</t>
  </si>
  <si>
    <t>Wiltshire Fleet Workshops</t>
  </si>
  <si>
    <t>ASAP SUPPLIES</t>
  </si>
  <si>
    <t>EURO CAR PARTS</t>
  </si>
  <si>
    <t>CLR*WWW.HOOKANDLOOPFA</t>
  </si>
  <si>
    <t>Non Operational Equipment Maint &amp; Repairs</t>
  </si>
  <si>
    <t>WICKES TROWBRIDGE</t>
  </si>
  <si>
    <t>PEREGRINE STANTON</t>
  </si>
  <si>
    <t>INTUIT *QBooks Online</t>
  </si>
  <si>
    <t>Chippenham Fire Station</t>
  </si>
  <si>
    <t>COSTA COFFEE 43010840</t>
  </si>
  <si>
    <t>Royal Wootton Bassett Fire Station</t>
  </si>
  <si>
    <t>STONEGATE PUB COMP</t>
  </si>
  <si>
    <t>Community Safety</t>
  </si>
  <si>
    <t>Corporate Services</t>
  </si>
  <si>
    <t>Department</t>
  </si>
  <si>
    <t>Account Description</t>
  </si>
  <si>
    <t>Supplier</t>
  </si>
  <si>
    <t>Merchant Category</t>
  </si>
  <si>
    <t>Purpose of Spend</t>
  </si>
  <si>
    <t>DWFRS Purchase Card Expenditure - June 2024</t>
  </si>
  <si>
    <t>MFG Bournemouth - Milk</t>
  </si>
  <si>
    <t>Dorset Council - Parking for charity presentation</t>
  </si>
  <si>
    <t>Amazon - Digital Downloads</t>
  </si>
  <si>
    <t>Refund Civil Aviation Authority - Drone Licence</t>
  </si>
  <si>
    <t>Adobe - Cloud subscription</t>
  </si>
  <si>
    <t>Loake Brothers Ltd - Shoe repair</t>
  </si>
  <si>
    <t>Argos - Kettle for Warminster</t>
  </si>
  <si>
    <t>DVSA - LGV Theory Teat HP</t>
  </si>
  <si>
    <t>DVSA - LGV Theory Teat MC</t>
  </si>
  <si>
    <t>Morrisons - Lunch for assessors during driver training recruitment</t>
  </si>
  <si>
    <t>Virtual Landlines - Mobile Landlines</t>
  </si>
  <si>
    <t>Future Publishing - Mac Format Subscription</t>
  </si>
  <si>
    <t>Lockmonster - Lock Snapper kit</t>
  </si>
  <si>
    <t>Old George Mall - Parking</t>
  </si>
  <si>
    <t>Wessex Photographic - Award ceremony photo printing</t>
  </si>
  <si>
    <t>Shepherds Walk Ltd - GPS Holder</t>
  </si>
  <si>
    <t>Nonfumo Flue Systems Ltd - Chimney Rod adaptors</t>
  </si>
  <si>
    <t>Mentimeter - Pro for CCU 4/6/24-4/6/25</t>
  </si>
  <si>
    <t>Shell Garage - Lunches for equipment testing session</t>
  </si>
  <si>
    <t>BigDug - Shelving caps - Blandford VEPC</t>
  </si>
  <si>
    <t>Fee2Payonline - Received a letter without enough postage</t>
  </si>
  <si>
    <t>AO Retail - Fridge Freezer Stratton FS</t>
  </si>
  <si>
    <t>APCOA Parking - transport to Hospital for WM after injury</t>
  </si>
  <si>
    <t>Post office - Parcel to supplier</t>
  </si>
  <si>
    <t>Stonegate Pub Luton - Fireground feeding Inc TT005818</t>
  </si>
  <si>
    <t>One Stop - Milk</t>
  </si>
  <si>
    <t>Classic wok - Catering for FS at incident TT005943</t>
  </si>
  <si>
    <t>Wickes - Postcrete</t>
  </si>
  <si>
    <t>Costa Coffee - Fireground feeding Inc TT005943</t>
  </si>
  <si>
    <t>Post Office - Delivery</t>
  </si>
  <si>
    <t>Shutterstock - Monthly subscription</t>
  </si>
  <si>
    <t>Dominos - TT006293 Fire ground feeding</t>
  </si>
  <si>
    <t>Seamill Hydro Hotel - Evening meal</t>
  </si>
  <si>
    <t>Seamill Hydro Hotel - Accommodation for a conference</t>
  </si>
  <si>
    <t>Costa Coffee - Catering for FS at incident TT005943</t>
  </si>
  <si>
    <t>Dominos - Fireground feeding inc TT006293 x12 people</t>
  </si>
  <si>
    <t>Dominos - Fireground feeding inc TT006293 x6 people</t>
  </si>
  <si>
    <t>EuroCarparks - Car parking fine</t>
  </si>
  <si>
    <t>Morrisons - Refreshments for fire authority meeting 12/6/24</t>
  </si>
  <si>
    <t>Quickbooks - VAT Making tax digital montlhy fee</t>
  </si>
  <si>
    <t>Mcdonalds - TT006631-120620 Fire ground feeding</t>
  </si>
  <si>
    <t>McDonalds - Fireground feeding for incident TT006631</t>
  </si>
  <si>
    <t>Manomana - Wipeable chairs for training area</t>
  </si>
  <si>
    <t>DVLA - Road Fund Licence</t>
  </si>
  <si>
    <t>Survey Monkey - Subscription</t>
  </si>
  <si>
    <t>AO Retail - Fridge freezer Group 1 Trowbridge</t>
  </si>
  <si>
    <t>Pi Hut - Raspberry Pi Module and board</t>
  </si>
  <si>
    <t>Bottle Shower Ltd- Bottle tap head</t>
  </si>
  <si>
    <t>Premier Inn Kendal - Parking</t>
  </si>
  <si>
    <t>Asda - Biscuits for meeting</t>
  </si>
  <si>
    <t>ASDA - Tea, coffee etc for 2 day wildfire officer course</t>
  </si>
  <si>
    <t>Dirty Dog Catering - Catering for multi agency event</t>
  </si>
  <si>
    <t>Cookie First - Website plug-in subscription</t>
  </si>
  <si>
    <t>Euro Car parts - Clutch master cylinder</t>
  </si>
  <si>
    <t>Hook &amp; Loop FA - Straps</t>
  </si>
  <si>
    <t>Bourne Free - Pride tickets for staff</t>
  </si>
  <si>
    <t>Drayton Gifts - Staff T-shirts positive action</t>
  </si>
  <si>
    <t>FS.com - SFP's access layer hardware</t>
  </si>
  <si>
    <t>Titan Load Restraints - restraints for containers at VEPC</t>
  </si>
  <si>
    <t>GTC - Sat phones subs</t>
  </si>
  <si>
    <t>Tesco - Milk for Training Centre</t>
  </si>
  <si>
    <t>HSS Hire - Air conditioning x2 hire for 5 Rivers</t>
  </si>
  <si>
    <t>Morrisons - Vending machine stock</t>
  </si>
  <si>
    <t>Tesco - Refreshments for area meetings</t>
  </si>
  <si>
    <t>Manutan - Benches for showers at West Moors TC</t>
  </si>
  <si>
    <t>Waitrose - Fireground feeding for station manager</t>
  </si>
  <si>
    <t>Tesco - Refreshments for evidence gathering workshop</t>
  </si>
  <si>
    <t>BP Stanton St. Quintin - Tea, coffee, biscuits for District 4 managers meeting</t>
  </si>
  <si>
    <t>Snapfish - BSA end course photo</t>
  </si>
  <si>
    <t>ASAP supplies - Gusher valve kit</t>
  </si>
  <si>
    <t>Screwfix - Stowage hooks</t>
  </si>
  <si>
    <t>Tesco - Aids and props for evidence gathering workshop</t>
  </si>
  <si>
    <t>Solent Plastics - 2x Boxes for TESTOR machines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</si>
</sst>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4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</cellXfs>
  <cellStyles count="1">
    <cellStyle name="Normal" xfId="0" builtinId="0"/>
  </cellStyles>
  <dxfs count="7">
    <dxf>
      <numFmt numFmtId="164" formatCode="#,##0.00_ ;[Red]\-#,##0.00\ 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C2CBAF-57AC-4BC7-B82D-E2B924701147}" name="Table1" displayName="Table1" ref="A3:G78" totalsRowShown="0" headerRowDxfId="6" dataDxfId="5">
  <sortState xmlns:xlrd2="http://schemas.microsoft.com/office/spreadsheetml/2017/richdata2" ref="A4:G78">
    <sortCondition ref="A4:A78"/>
  </sortState>
  <tableColumns count="7">
    <tableColumn id="1" xr3:uid="{43BFB84A-3D21-4EF7-9EB5-AE834CBED6AA}" name="Transaction Date" dataDxfId="4"/>
    <tableColumn id="2" xr3:uid="{A5D1D03B-089E-433B-82CA-291627F961D1}" name="Department"/>
    <tableColumn id="3" xr3:uid="{16684D6B-09E0-46ED-A8CA-B1CE99E1C860}" name="Account Description"/>
    <tableColumn id="4" xr3:uid="{AD2F2797-4C06-4545-A0E8-F98A51DBF35E}" name="Supplier" dataDxfId="3"/>
    <tableColumn id="5" xr3:uid="{2C31E18F-273D-4ED9-961B-25A24A040C93}" name="Merchant Category" dataDxfId="2"/>
    <tableColumn id="6" xr3:uid="{DED72D40-6715-4342-9615-F2FBE1058653}" name="Purpose of Spend" dataDxfId="1"/>
    <tableColumn id="7" xr3:uid="{7949DED7-9837-449E-9381-520FBBAC913D}" name="Net Amount (£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EFB9-6FC0-44E3-8E8E-23CF975B9BCE}">
  <dimension ref="A1:G78"/>
  <sheetViews>
    <sheetView tabSelected="1" zoomScaleNormal="100" workbookViewId="0">
      <pane ySplit="3" topLeftCell="A4" activePane="bottomLeft" state="frozen"/>
      <selection pane="bottomLeft" activeCell="C5" sqref="C5"/>
    </sheetView>
  </sheetViews>
  <sheetFormatPr defaultRowHeight="15" x14ac:dyDescent="0.25"/>
  <cols>
    <col min="1" max="1" width="16" customWidth="1"/>
    <col min="2" max="2" width="34.28515625" bestFit="1" customWidth="1"/>
    <col min="3" max="3" width="41.28515625" bestFit="1" customWidth="1"/>
    <col min="4" max="4" width="28.28515625" bestFit="1" customWidth="1"/>
    <col min="5" max="5" width="27" bestFit="1" customWidth="1"/>
    <col min="6" max="6" width="69.5703125" bestFit="1" customWidth="1"/>
    <col min="7" max="7" width="14.85546875" bestFit="1" customWidth="1"/>
  </cols>
  <sheetData>
    <row r="1" spans="1:7" ht="21" x14ac:dyDescent="0.35">
      <c r="A1" s="4" t="s">
        <v>142</v>
      </c>
    </row>
    <row r="3" spans="1:7" x14ac:dyDescent="0.25">
      <c r="A3" s="5" t="s">
        <v>0</v>
      </c>
      <c r="B3" s="5" t="s">
        <v>137</v>
      </c>
      <c r="C3" s="5" t="s">
        <v>138</v>
      </c>
      <c r="D3" s="5" t="s">
        <v>139</v>
      </c>
      <c r="E3" s="5" t="s">
        <v>140</v>
      </c>
      <c r="F3" s="5" t="s">
        <v>141</v>
      </c>
      <c r="G3" s="6" t="s">
        <v>1</v>
      </c>
    </row>
    <row r="4" spans="1:7" x14ac:dyDescent="0.25">
      <c r="A4" s="3">
        <v>45440</v>
      </c>
      <c r="B4" t="s">
        <v>40</v>
      </c>
      <c r="C4" t="s">
        <v>10</v>
      </c>
      <c r="D4" t="s">
        <v>41</v>
      </c>
      <c r="E4" t="s">
        <v>42</v>
      </c>
      <c r="F4" t="s">
        <v>143</v>
      </c>
      <c r="G4" s="2">
        <v>16.72</v>
      </c>
    </row>
    <row r="5" spans="1:7" x14ac:dyDescent="0.25">
      <c r="A5" s="3">
        <v>45440</v>
      </c>
      <c r="B5" t="s">
        <v>136</v>
      </c>
      <c r="C5" t="s">
        <v>21</v>
      </c>
      <c r="D5" t="s">
        <v>44</v>
      </c>
      <c r="E5" t="s">
        <v>23</v>
      </c>
      <c r="F5" t="s">
        <v>144</v>
      </c>
      <c r="G5" s="2">
        <v>1</v>
      </c>
    </row>
    <row r="6" spans="1:7" x14ac:dyDescent="0.25">
      <c r="A6" s="3">
        <v>45440</v>
      </c>
      <c r="B6" t="s">
        <v>50</v>
      </c>
      <c r="C6" t="s">
        <v>113</v>
      </c>
      <c r="D6" t="s">
        <v>114</v>
      </c>
      <c r="E6" t="s">
        <v>5</v>
      </c>
      <c r="F6" t="s">
        <v>145</v>
      </c>
      <c r="G6" s="2">
        <v>3.12</v>
      </c>
    </row>
    <row r="7" spans="1:7" x14ac:dyDescent="0.25">
      <c r="A7" s="3">
        <v>45440</v>
      </c>
      <c r="B7" t="s">
        <v>115</v>
      </c>
      <c r="C7" t="s">
        <v>116</v>
      </c>
      <c r="D7" t="s">
        <v>117</v>
      </c>
      <c r="E7" t="s">
        <v>18</v>
      </c>
      <c r="F7" t="s">
        <v>146</v>
      </c>
      <c r="G7" s="2">
        <v>-11.13</v>
      </c>
    </row>
    <row r="8" spans="1:7" x14ac:dyDescent="0.25">
      <c r="A8" s="3">
        <v>45441</v>
      </c>
      <c r="B8" t="s">
        <v>2</v>
      </c>
      <c r="C8" t="s">
        <v>3</v>
      </c>
      <c r="D8" t="s">
        <v>4</v>
      </c>
      <c r="E8" t="s">
        <v>5</v>
      </c>
      <c r="F8" t="s">
        <v>147</v>
      </c>
      <c r="G8" s="2">
        <v>47.48</v>
      </c>
    </row>
    <row r="9" spans="1:7" x14ac:dyDescent="0.25">
      <c r="A9" s="3">
        <v>45441</v>
      </c>
      <c r="B9" t="s">
        <v>136</v>
      </c>
      <c r="C9" t="s">
        <v>68</v>
      </c>
      <c r="D9" t="s">
        <v>69</v>
      </c>
      <c r="E9" t="s">
        <v>8</v>
      </c>
      <c r="F9" t="s">
        <v>148</v>
      </c>
      <c r="G9" s="2">
        <v>129.94999999999999</v>
      </c>
    </row>
    <row r="10" spans="1:7" x14ac:dyDescent="0.25">
      <c r="A10" s="3">
        <v>45442</v>
      </c>
      <c r="B10" t="s">
        <v>93</v>
      </c>
      <c r="C10" t="s">
        <v>74</v>
      </c>
      <c r="D10" t="s">
        <v>94</v>
      </c>
      <c r="E10" t="s">
        <v>8</v>
      </c>
      <c r="F10" t="s">
        <v>149</v>
      </c>
      <c r="G10" s="2">
        <v>11</v>
      </c>
    </row>
    <row r="11" spans="1:7" x14ac:dyDescent="0.25">
      <c r="A11" s="3">
        <v>45442</v>
      </c>
      <c r="B11" t="s">
        <v>40</v>
      </c>
      <c r="C11" t="s">
        <v>95</v>
      </c>
      <c r="D11" t="s">
        <v>96</v>
      </c>
      <c r="E11" t="s">
        <v>5</v>
      </c>
      <c r="F11" t="s">
        <v>207</v>
      </c>
      <c r="G11" s="2">
        <v>305.74</v>
      </c>
    </row>
    <row r="12" spans="1:7" x14ac:dyDescent="0.25">
      <c r="A12" s="3">
        <v>45442</v>
      </c>
      <c r="B12" t="s">
        <v>49</v>
      </c>
      <c r="C12" t="s">
        <v>97</v>
      </c>
      <c r="D12" t="s">
        <v>99</v>
      </c>
      <c r="E12" t="s">
        <v>18</v>
      </c>
      <c r="F12" t="s">
        <v>150</v>
      </c>
      <c r="G12" s="2">
        <v>10.99</v>
      </c>
    </row>
    <row r="13" spans="1:7" x14ac:dyDescent="0.25">
      <c r="A13" s="3">
        <v>45442</v>
      </c>
      <c r="B13" t="s">
        <v>49</v>
      </c>
      <c r="C13" t="s">
        <v>97</v>
      </c>
      <c r="D13" t="s">
        <v>99</v>
      </c>
      <c r="E13" t="s">
        <v>18</v>
      </c>
      <c r="F13" t="s">
        <v>151</v>
      </c>
      <c r="G13" s="2">
        <v>26</v>
      </c>
    </row>
    <row r="14" spans="1:7" x14ac:dyDescent="0.25">
      <c r="A14" s="3">
        <v>45442</v>
      </c>
      <c r="B14" t="s">
        <v>73</v>
      </c>
      <c r="C14" t="s">
        <v>10</v>
      </c>
      <c r="D14" t="s">
        <v>85</v>
      </c>
      <c r="E14" t="s">
        <v>8</v>
      </c>
      <c r="F14" t="s">
        <v>152</v>
      </c>
      <c r="G14" s="2">
        <v>10.6</v>
      </c>
    </row>
    <row r="15" spans="1:7" x14ac:dyDescent="0.25">
      <c r="A15" s="3">
        <v>45443</v>
      </c>
      <c r="B15" t="s">
        <v>14</v>
      </c>
      <c r="C15" t="s">
        <v>19</v>
      </c>
      <c r="D15" t="s">
        <v>20</v>
      </c>
      <c r="E15" t="s">
        <v>18</v>
      </c>
      <c r="F15" t="s">
        <v>153</v>
      </c>
      <c r="G15" s="2">
        <v>35.79</v>
      </c>
    </row>
    <row r="16" spans="1:7" x14ac:dyDescent="0.25">
      <c r="A16" s="3">
        <v>45443</v>
      </c>
      <c r="B16" t="s">
        <v>115</v>
      </c>
      <c r="C16" t="s">
        <v>66</v>
      </c>
      <c r="D16" t="s">
        <v>118</v>
      </c>
      <c r="E16" t="s">
        <v>5</v>
      </c>
      <c r="F16" t="s">
        <v>154</v>
      </c>
      <c r="G16" s="2">
        <v>66.989999999999995</v>
      </c>
    </row>
    <row r="17" spans="1:7" x14ac:dyDescent="0.25">
      <c r="A17" s="3">
        <v>45446</v>
      </c>
      <c r="B17" t="s">
        <v>24</v>
      </c>
      <c r="C17" t="s">
        <v>25</v>
      </c>
      <c r="D17" t="s">
        <v>26</v>
      </c>
      <c r="E17" t="s">
        <v>5</v>
      </c>
      <c r="F17" t="s">
        <v>155</v>
      </c>
      <c r="G17" s="2">
        <v>220.15</v>
      </c>
    </row>
    <row r="18" spans="1:7" x14ac:dyDescent="0.25">
      <c r="A18" s="3">
        <v>45446</v>
      </c>
      <c r="B18" t="s">
        <v>136</v>
      </c>
      <c r="C18" t="s">
        <v>21</v>
      </c>
      <c r="D18" t="s">
        <v>45</v>
      </c>
      <c r="E18" t="s">
        <v>23</v>
      </c>
      <c r="F18" t="s">
        <v>156</v>
      </c>
      <c r="G18" s="2">
        <v>1.6</v>
      </c>
    </row>
    <row r="19" spans="1:7" x14ac:dyDescent="0.25">
      <c r="A19" s="3">
        <v>45446</v>
      </c>
      <c r="B19" t="s">
        <v>110</v>
      </c>
      <c r="C19" t="s">
        <v>111</v>
      </c>
      <c r="D19" t="s">
        <v>112</v>
      </c>
      <c r="E19" t="s">
        <v>8</v>
      </c>
      <c r="F19" t="s">
        <v>157</v>
      </c>
      <c r="G19" s="2">
        <v>51.04</v>
      </c>
    </row>
    <row r="20" spans="1:7" x14ac:dyDescent="0.25">
      <c r="A20" s="3">
        <v>45446</v>
      </c>
      <c r="B20" t="s">
        <v>5</v>
      </c>
      <c r="C20" t="s">
        <v>25</v>
      </c>
      <c r="D20" t="s">
        <v>121</v>
      </c>
      <c r="E20" t="s">
        <v>8</v>
      </c>
      <c r="F20" t="s">
        <v>158</v>
      </c>
      <c r="G20" s="2">
        <v>21.94</v>
      </c>
    </row>
    <row r="21" spans="1:7" x14ac:dyDescent="0.25">
      <c r="A21" s="3">
        <v>45446</v>
      </c>
      <c r="B21" t="s">
        <v>81</v>
      </c>
      <c r="C21" t="s">
        <v>10</v>
      </c>
      <c r="D21" t="s">
        <v>122</v>
      </c>
      <c r="E21" t="s">
        <v>8</v>
      </c>
      <c r="F21" t="s">
        <v>206</v>
      </c>
      <c r="G21" s="2">
        <v>12.05</v>
      </c>
    </row>
    <row r="22" spans="1:7" x14ac:dyDescent="0.25">
      <c r="A22" s="3">
        <v>45447</v>
      </c>
      <c r="B22" t="s">
        <v>24</v>
      </c>
      <c r="C22" t="s">
        <v>25</v>
      </c>
      <c r="D22" t="s">
        <v>27</v>
      </c>
      <c r="E22" t="s">
        <v>8</v>
      </c>
      <c r="F22" t="s">
        <v>159</v>
      </c>
      <c r="G22" s="2">
        <v>63</v>
      </c>
    </row>
    <row r="23" spans="1:7" x14ac:dyDescent="0.25">
      <c r="A23" s="3">
        <v>45447</v>
      </c>
      <c r="B23" t="s">
        <v>55</v>
      </c>
      <c r="C23" t="s">
        <v>3</v>
      </c>
      <c r="D23" t="s">
        <v>56</v>
      </c>
      <c r="E23" t="s">
        <v>5</v>
      </c>
      <c r="F23" t="s">
        <v>160</v>
      </c>
      <c r="G23" s="2">
        <v>486.49</v>
      </c>
    </row>
    <row r="24" spans="1:7" x14ac:dyDescent="0.25">
      <c r="A24" s="3">
        <v>45447</v>
      </c>
      <c r="B24" t="s">
        <v>32</v>
      </c>
      <c r="C24" t="s">
        <v>10</v>
      </c>
      <c r="D24" t="s">
        <v>63</v>
      </c>
      <c r="E24" t="s">
        <v>42</v>
      </c>
      <c r="F24" t="s">
        <v>161</v>
      </c>
      <c r="G24" s="2">
        <v>69.989999999999995</v>
      </c>
    </row>
    <row r="25" spans="1:7" x14ac:dyDescent="0.25">
      <c r="A25" s="3">
        <v>45447</v>
      </c>
      <c r="B25" t="s">
        <v>91</v>
      </c>
      <c r="C25" t="s">
        <v>74</v>
      </c>
      <c r="D25" t="s">
        <v>92</v>
      </c>
      <c r="E25" t="s">
        <v>5</v>
      </c>
      <c r="F25" t="s">
        <v>162</v>
      </c>
      <c r="G25" s="2">
        <v>7.85</v>
      </c>
    </row>
    <row r="26" spans="1:7" x14ac:dyDescent="0.25">
      <c r="A26" s="3">
        <v>45448</v>
      </c>
      <c r="B26" t="s">
        <v>70</v>
      </c>
      <c r="C26" t="s">
        <v>71</v>
      </c>
      <c r="D26" t="s">
        <v>72</v>
      </c>
      <c r="E26" t="s">
        <v>18</v>
      </c>
      <c r="F26" t="s">
        <v>163</v>
      </c>
      <c r="G26" s="2">
        <v>5</v>
      </c>
    </row>
    <row r="27" spans="1:7" x14ac:dyDescent="0.25">
      <c r="A27" s="3">
        <v>45448</v>
      </c>
      <c r="B27" t="s">
        <v>79</v>
      </c>
      <c r="C27" t="s">
        <v>74</v>
      </c>
      <c r="D27" t="s">
        <v>80</v>
      </c>
      <c r="E27" t="s">
        <v>8</v>
      </c>
      <c r="F27" t="s">
        <v>164</v>
      </c>
      <c r="G27" s="2">
        <v>202.94</v>
      </c>
    </row>
    <row r="28" spans="1:7" x14ac:dyDescent="0.25">
      <c r="A28" s="3">
        <v>45448</v>
      </c>
      <c r="B28" t="s">
        <v>86</v>
      </c>
      <c r="C28" t="s">
        <v>21</v>
      </c>
      <c r="D28" t="s">
        <v>87</v>
      </c>
      <c r="E28" t="s">
        <v>23</v>
      </c>
      <c r="F28" t="s">
        <v>165</v>
      </c>
      <c r="G28" s="2">
        <v>2.7</v>
      </c>
    </row>
    <row r="29" spans="1:7" x14ac:dyDescent="0.25">
      <c r="A29" s="3">
        <v>45448</v>
      </c>
      <c r="B29" t="s">
        <v>5</v>
      </c>
      <c r="C29" t="s">
        <v>71</v>
      </c>
      <c r="D29" t="s">
        <v>17</v>
      </c>
      <c r="E29" t="s">
        <v>18</v>
      </c>
      <c r="F29" t="s">
        <v>166</v>
      </c>
      <c r="G29" s="2">
        <v>8.9499999999999993</v>
      </c>
    </row>
    <row r="30" spans="1:7" x14ac:dyDescent="0.25">
      <c r="A30" s="3">
        <v>45448</v>
      </c>
      <c r="B30" t="s">
        <v>133</v>
      </c>
      <c r="C30" t="s">
        <v>29</v>
      </c>
      <c r="D30" t="s">
        <v>134</v>
      </c>
      <c r="E30" t="s">
        <v>31</v>
      </c>
      <c r="F30" t="s">
        <v>167</v>
      </c>
      <c r="G30" s="2">
        <v>8.1199999999999992</v>
      </c>
    </row>
    <row r="31" spans="1:7" x14ac:dyDescent="0.25">
      <c r="A31" s="3">
        <v>45449</v>
      </c>
      <c r="B31" t="s">
        <v>40</v>
      </c>
      <c r="C31" t="s">
        <v>10</v>
      </c>
      <c r="D31" t="s">
        <v>43</v>
      </c>
      <c r="E31" t="s">
        <v>8</v>
      </c>
      <c r="F31" t="s">
        <v>168</v>
      </c>
      <c r="G31" s="2">
        <v>3.1</v>
      </c>
    </row>
    <row r="32" spans="1:7" x14ac:dyDescent="0.25">
      <c r="A32" s="3">
        <v>45449</v>
      </c>
      <c r="B32" t="s">
        <v>57</v>
      </c>
      <c r="C32" t="s">
        <v>29</v>
      </c>
      <c r="D32" t="s">
        <v>58</v>
      </c>
      <c r="E32" t="s">
        <v>31</v>
      </c>
      <c r="F32" t="s">
        <v>169</v>
      </c>
      <c r="G32" s="2">
        <v>40</v>
      </c>
    </row>
    <row r="33" spans="1:7" x14ac:dyDescent="0.25">
      <c r="A33" s="3">
        <v>45449</v>
      </c>
      <c r="B33" t="s">
        <v>82</v>
      </c>
      <c r="C33" t="s">
        <v>29</v>
      </c>
      <c r="D33" t="s">
        <v>83</v>
      </c>
      <c r="E33" t="s">
        <v>8</v>
      </c>
      <c r="F33" t="s">
        <v>208</v>
      </c>
      <c r="G33" s="2">
        <v>4.68</v>
      </c>
    </row>
    <row r="34" spans="1:7" x14ac:dyDescent="0.25">
      <c r="A34" s="3">
        <v>45449</v>
      </c>
      <c r="B34" t="s">
        <v>123</v>
      </c>
      <c r="C34" t="s">
        <v>127</v>
      </c>
      <c r="D34" t="s">
        <v>128</v>
      </c>
      <c r="E34" t="s">
        <v>8</v>
      </c>
      <c r="F34" t="s">
        <v>170</v>
      </c>
      <c r="G34" s="2">
        <v>21</v>
      </c>
    </row>
    <row r="35" spans="1:7" x14ac:dyDescent="0.25">
      <c r="A35" s="3">
        <v>45449</v>
      </c>
      <c r="B35" t="s">
        <v>131</v>
      </c>
      <c r="C35" t="s">
        <v>29</v>
      </c>
      <c r="D35" t="s">
        <v>132</v>
      </c>
      <c r="E35" t="s">
        <v>31</v>
      </c>
      <c r="F35" t="s">
        <v>171</v>
      </c>
      <c r="G35" s="2">
        <v>13.61</v>
      </c>
    </row>
    <row r="36" spans="1:7" x14ac:dyDescent="0.25">
      <c r="A36" s="3">
        <v>45450</v>
      </c>
      <c r="B36" t="s">
        <v>14</v>
      </c>
      <c r="C36" t="s">
        <v>15</v>
      </c>
      <c r="D36" t="s">
        <v>17</v>
      </c>
      <c r="E36" t="s">
        <v>18</v>
      </c>
      <c r="F36" t="s">
        <v>172</v>
      </c>
      <c r="G36" s="2">
        <v>14.08</v>
      </c>
    </row>
    <row r="37" spans="1:7" x14ac:dyDescent="0.25">
      <c r="A37" s="3">
        <v>45451</v>
      </c>
      <c r="B37" t="s">
        <v>115</v>
      </c>
      <c r="C37" t="s">
        <v>66</v>
      </c>
      <c r="D37" t="s">
        <v>119</v>
      </c>
      <c r="E37" t="s">
        <v>18</v>
      </c>
      <c r="F37" t="s">
        <v>173</v>
      </c>
      <c r="G37" s="2">
        <v>19</v>
      </c>
    </row>
    <row r="38" spans="1:7" x14ac:dyDescent="0.25">
      <c r="A38" s="3">
        <v>45452</v>
      </c>
      <c r="B38" t="s">
        <v>46</v>
      </c>
      <c r="C38" t="s">
        <v>29</v>
      </c>
      <c r="D38" t="s">
        <v>47</v>
      </c>
      <c r="E38" t="s">
        <v>31</v>
      </c>
      <c r="F38" t="s">
        <v>174</v>
      </c>
      <c r="G38" s="2">
        <v>107.42</v>
      </c>
    </row>
    <row r="39" spans="1:7" x14ac:dyDescent="0.25">
      <c r="A39" s="3">
        <v>45453</v>
      </c>
      <c r="B39" t="s">
        <v>32</v>
      </c>
      <c r="C39" t="s">
        <v>35</v>
      </c>
      <c r="D39" t="s">
        <v>36</v>
      </c>
      <c r="E39" t="s">
        <v>37</v>
      </c>
      <c r="F39" t="s">
        <v>175</v>
      </c>
      <c r="G39" s="2">
        <v>58.45</v>
      </c>
    </row>
    <row r="40" spans="1:7" x14ac:dyDescent="0.25">
      <c r="A40" s="3">
        <v>45453</v>
      </c>
      <c r="B40" t="s">
        <v>32</v>
      </c>
      <c r="C40" t="s">
        <v>38</v>
      </c>
      <c r="D40" t="s">
        <v>39</v>
      </c>
      <c r="E40" t="s">
        <v>37</v>
      </c>
      <c r="F40" t="s">
        <v>176</v>
      </c>
      <c r="G40" s="2">
        <v>248.33</v>
      </c>
    </row>
    <row r="41" spans="1:7" x14ac:dyDescent="0.25">
      <c r="A41" s="3">
        <v>45453</v>
      </c>
      <c r="B41" t="s">
        <v>57</v>
      </c>
      <c r="C41" t="s">
        <v>29</v>
      </c>
      <c r="D41" t="s">
        <v>59</v>
      </c>
      <c r="E41" t="s">
        <v>31</v>
      </c>
      <c r="F41" t="s">
        <v>177</v>
      </c>
      <c r="G41" s="2">
        <v>6.5</v>
      </c>
    </row>
    <row r="42" spans="1:7" x14ac:dyDescent="0.25">
      <c r="A42" s="3">
        <v>45453</v>
      </c>
      <c r="B42" t="s">
        <v>57</v>
      </c>
      <c r="C42" t="s">
        <v>29</v>
      </c>
      <c r="D42" t="s">
        <v>47</v>
      </c>
      <c r="E42" t="s">
        <v>31</v>
      </c>
      <c r="F42" t="s">
        <v>178</v>
      </c>
      <c r="G42" s="2">
        <v>148.99</v>
      </c>
    </row>
    <row r="43" spans="1:7" x14ac:dyDescent="0.25">
      <c r="A43" s="3">
        <v>45453</v>
      </c>
      <c r="B43" t="s">
        <v>57</v>
      </c>
      <c r="C43" t="s">
        <v>29</v>
      </c>
      <c r="D43" t="s">
        <v>62</v>
      </c>
      <c r="E43" t="s">
        <v>31</v>
      </c>
      <c r="F43" t="s">
        <v>179</v>
      </c>
      <c r="G43" s="2">
        <v>112.22</v>
      </c>
    </row>
    <row r="44" spans="1:7" x14ac:dyDescent="0.25">
      <c r="A44" s="3">
        <v>45453</v>
      </c>
      <c r="B44" t="s">
        <v>32</v>
      </c>
      <c r="C44" t="s">
        <v>21</v>
      </c>
      <c r="D44" t="s">
        <v>90</v>
      </c>
      <c r="E44" t="s">
        <v>23</v>
      </c>
      <c r="F44" t="s">
        <v>180</v>
      </c>
      <c r="G44" s="2">
        <v>60</v>
      </c>
    </row>
    <row r="45" spans="1:7" x14ac:dyDescent="0.25">
      <c r="A45" s="3">
        <v>45454</v>
      </c>
      <c r="B45" t="s">
        <v>84</v>
      </c>
      <c r="C45" t="s">
        <v>10</v>
      </c>
      <c r="D45" t="s">
        <v>85</v>
      </c>
      <c r="E45" t="s">
        <v>8</v>
      </c>
      <c r="F45" t="s">
        <v>181</v>
      </c>
      <c r="G45" s="2">
        <v>2.85</v>
      </c>
    </row>
    <row r="46" spans="1:7" x14ac:dyDescent="0.25">
      <c r="A46" s="3">
        <v>45454</v>
      </c>
      <c r="B46" t="s">
        <v>107</v>
      </c>
      <c r="C46" t="s">
        <v>10</v>
      </c>
      <c r="D46" t="s">
        <v>109</v>
      </c>
      <c r="E46" t="s">
        <v>8</v>
      </c>
      <c r="F46" t="s">
        <v>209</v>
      </c>
      <c r="G46" s="2">
        <v>37.74</v>
      </c>
    </row>
    <row r="47" spans="1:7" x14ac:dyDescent="0.25">
      <c r="A47" s="3">
        <v>45454</v>
      </c>
      <c r="B47" t="s">
        <v>100</v>
      </c>
      <c r="C47" t="s">
        <v>3</v>
      </c>
      <c r="D47" t="s">
        <v>130</v>
      </c>
      <c r="E47" t="s">
        <v>5</v>
      </c>
      <c r="F47" t="s">
        <v>182</v>
      </c>
      <c r="G47" s="2">
        <v>14</v>
      </c>
    </row>
    <row r="48" spans="1:7" x14ac:dyDescent="0.25">
      <c r="A48" s="3">
        <v>45455</v>
      </c>
      <c r="B48" t="s">
        <v>28</v>
      </c>
      <c r="C48" t="s">
        <v>29</v>
      </c>
      <c r="D48" t="s">
        <v>30</v>
      </c>
      <c r="E48" t="s">
        <v>31</v>
      </c>
      <c r="F48" t="s">
        <v>183</v>
      </c>
      <c r="G48" s="2">
        <v>7.78</v>
      </c>
    </row>
    <row r="49" spans="1:7" x14ac:dyDescent="0.25">
      <c r="A49" s="3">
        <v>45455</v>
      </c>
      <c r="B49" t="s">
        <v>28</v>
      </c>
      <c r="C49" t="s">
        <v>29</v>
      </c>
      <c r="D49" t="s">
        <v>30</v>
      </c>
      <c r="E49" t="s">
        <v>31</v>
      </c>
      <c r="F49" t="s">
        <v>184</v>
      </c>
      <c r="G49" s="2">
        <v>30.35</v>
      </c>
    </row>
    <row r="50" spans="1:7" x14ac:dyDescent="0.25">
      <c r="A50" s="3">
        <v>45455</v>
      </c>
      <c r="B50" t="s">
        <v>93</v>
      </c>
      <c r="C50" t="s">
        <v>10</v>
      </c>
      <c r="D50" t="s">
        <v>129</v>
      </c>
      <c r="E50" t="s">
        <v>42</v>
      </c>
      <c r="F50" t="s">
        <v>210</v>
      </c>
      <c r="G50" s="2">
        <v>14.86</v>
      </c>
    </row>
    <row r="51" spans="1:7" x14ac:dyDescent="0.25">
      <c r="A51" s="3">
        <v>45457</v>
      </c>
      <c r="B51" t="s">
        <v>73</v>
      </c>
      <c r="C51" t="s">
        <v>74</v>
      </c>
      <c r="D51" t="s">
        <v>75</v>
      </c>
      <c r="E51" t="s">
        <v>8</v>
      </c>
      <c r="F51" t="s">
        <v>185</v>
      </c>
      <c r="G51" s="2">
        <v>159.03</v>
      </c>
    </row>
    <row r="52" spans="1:7" x14ac:dyDescent="0.25">
      <c r="A52" s="3">
        <v>45457</v>
      </c>
      <c r="B52" t="s">
        <v>32</v>
      </c>
      <c r="C52" t="s">
        <v>88</v>
      </c>
      <c r="D52" t="s">
        <v>89</v>
      </c>
      <c r="E52" t="s">
        <v>18</v>
      </c>
      <c r="F52" t="s">
        <v>186</v>
      </c>
      <c r="G52" s="2">
        <v>337.5</v>
      </c>
    </row>
    <row r="53" spans="1:7" x14ac:dyDescent="0.25">
      <c r="A53" s="3">
        <v>45457</v>
      </c>
      <c r="B53" t="s">
        <v>73</v>
      </c>
      <c r="C53" t="s">
        <v>97</v>
      </c>
      <c r="D53" t="s">
        <v>98</v>
      </c>
      <c r="E53" t="s">
        <v>18</v>
      </c>
      <c r="F53" t="s">
        <v>211</v>
      </c>
      <c r="G53" s="2">
        <v>2.23</v>
      </c>
    </row>
    <row r="54" spans="1:7" x14ac:dyDescent="0.25">
      <c r="A54" s="3">
        <v>45458</v>
      </c>
      <c r="B54" t="s">
        <v>55</v>
      </c>
      <c r="C54" t="s">
        <v>66</v>
      </c>
      <c r="D54" t="s">
        <v>67</v>
      </c>
      <c r="E54" t="s">
        <v>18</v>
      </c>
      <c r="F54" t="s">
        <v>187</v>
      </c>
      <c r="G54" s="2">
        <v>44.17</v>
      </c>
    </row>
    <row r="55" spans="1:7" x14ac:dyDescent="0.25">
      <c r="A55" s="3">
        <v>45460</v>
      </c>
      <c r="B55" t="s">
        <v>81</v>
      </c>
      <c r="C55" t="s">
        <v>74</v>
      </c>
      <c r="D55" t="s">
        <v>80</v>
      </c>
      <c r="E55" t="s">
        <v>8</v>
      </c>
      <c r="F55" t="s">
        <v>188</v>
      </c>
      <c r="G55" s="2">
        <v>245.88</v>
      </c>
    </row>
    <row r="56" spans="1:7" x14ac:dyDescent="0.25">
      <c r="A56" s="3">
        <v>45461</v>
      </c>
      <c r="B56" t="s">
        <v>14</v>
      </c>
      <c r="C56" t="s">
        <v>15</v>
      </c>
      <c r="D56" t="s">
        <v>16</v>
      </c>
      <c r="E56" t="s">
        <v>8</v>
      </c>
      <c r="F56" t="s">
        <v>189</v>
      </c>
      <c r="G56" s="2">
        <v>82.08</v>
      </c>
    </row>
    <row r="57" spans="1:7" x14ac:dyDescent="0.25">
      <c r="A57" s="3">
        <v>45461</v>
      </c>
      <c r="B57" t="s">
        <v>5</v>
      </c>
      <c r="C57" t="s">
        <v>25</v>
      </c>
      <c r="D57" t="s">
        <v>120</v>
      </c>
      <c r="E57" t="s">
        <v>8</v>
      </c>
      <c r="F57" t="s">
        <v>190</v>
      </c>
      <c r="G57" s="2">
        <v>10.69</v>
      </c>
    </row>
    <row r="58" spans="1:7" x14ac:dyDescent="0.25">
      <c r="A58" s="3">
        <v>45462</v>
      </c>
      <c r="B58" t="s">
        <v>135</v>
      </c>
      <c r="C58" t="s">
        <v>21</v>
      </c>
      <c r="D58" t="s">
        <v>22</v>
      </c>
      <c r="E58" t="s">
        <v>23</v>
      </c>
      <c r="F58" t="s">
        <v>191</v>
      </c>
      <c r="G58" s="2">
        <v>5</v>
      </c>
    </row>
    <row r="59" spans="1:7" x14ac:dyDescent="0.25">
      <c r="A59" s="3">
        <v>45463</v>
      </c>
      <c r="B59" t="s">
        <v>12</v>
      </c>
      <c r="C59" t="s">
        <v>10</v>
      </c>
      <c r="D59" t="s">
        <v>13</v>
      </c>
      <c r="E59" t="s">
        <v>8</v>
      </c>
      <c r="F59" t="s">
        <v>192</v>
      </c>
      <c r="G59" s="2">
        <v>8.75</v>
      </c>
    </row>
    <row r="60" spans="1:7" x14ac:dyDescent="0.25">
      <c r="A60" s="3">
        <v>45463</v>
      </c>
      <c r="B60" t="s">
        <v>49</v>
      </c>
      <c r="C60" t="s">
        <v>10</v>
      </c>
      <c r="D60" t="s">
        <v>11</v>
      </c>
      <c r="E60" t="s">
        <v>8</v>
      </c>
      <c r="F60" t="s">
        <v>193</v>
      </c>
      <c r="G60" s="2">
        <v>18.739999999999998</v>
      </c>
    </row>
    <row r="61" spans="1:7" x14ac:dyDescent="0.25">
      <c r="A61" s="3">
        <v>45463</v>
      </c>
      <c r="B61" t="s">
        <v>40</v>
      </c>
      <c r="C61" t="s">
        <v>10</v>
      </c>
      <c r="D61" t="s">
        <v>60</v>
      </c>
      <c r="E61" t="s">
        <v>31</v>
      </c>
      <c r="F61" t="s">
        <v>194</v>
      </c>
      <c r="G61" s="2">
        <v>910</v>
      </c>
    </row>
    <row r="62" spans="1:7" x14ac:dyDescent="0.25">
      <c r="A62" s="3">
        <v>45463</v>
      </c>
      <c r="B62" t="s">
        <v>100</v>
      </c>
      <c r="C62" t="s">
        <v>3</v>
      </c>
      <c r="D62" t="s">
        <v>101</v>
      </c>
      <c r="E62" t="s">
        <v>5</v>
      </c>
      <c r="F62" t="s">
        <v>195</v>
      </c>
      <c r="G62" s="2">
        <v>7.84</v>
      </c>
    </row>
    <row r="63" spans="1:7" x14ac:dyDescent="0.25">
      <c r="A63" s="3">
        <v>45463</v>
      </c>
      <c r="B63" t="s">
        <v>123</v>
      </c>
      <c r="C63" t="s">
        <v>103</v>
      </c>
      <c r="D63" t="s">
        <v>125</v>
      </c>
      <c r="E63" t="s">
        <v>5</v>
      </c>
      <c r="F63" t="s">
        <v>196</v>
      </c>
      <c r="G63" s="2">
        <v>66.66</v>
      </c>
    </row>
    <row r="64" spans="1:7" x14ac:dyDescent="0.25">
      <c r="A64" s="3">
        <v>45463</v>
      </c>
      <c r="B64" t="s">
        <v>123</v>
      </c>
      <c r="C64" t="s">
        <v>103</v>
      </c>
      <c r="D64" t="s">
        <v>126</v>
      </c>
      <c r="E64" t="s">
        <v>8</v>
      </c>
      <c r="F64" t="s">
        <v>197</v>
      </c>
      <c r="G64" s="2">
        <v>15.83</v>
      </c>
    </row>
    <row r="65" spans="1:7" x14ac:dyDescent="0.25">
      <c r="A65" s="3">
        <v>45464</v>
      </c>
      <c r="B65" t="s">
        <v>50</v>
      </c>
      <c r="C65" t="s">
        <v>51</v>
      </c>
      <c r="D65" t="s">
        <v>52</v>
      </c>
      <c r="E65" t="s">
        <v>18</v>
      </c>
      <c r="F65" t="s">
        <v>198</v>
      </c>
      <c r="G65" s="2">
        <v>170</v>
      </c>
    </row>
    <row r="66" spans="1:7" x14ac:dyDescent="0.25">
      <c r="A66" s="3">
        <v>45464</v>
      </c>
      <c r="B66" t="s">
        <v>50</v>
      </c>
      <c r="C66" t="s">
        <v>53</v>
      </c>
      <c r="D66" t="s">
        <v>54</v>
      </c>
      <c r="E66" t="s">
        <v>18</v>
      </c>
      <c r="F66" t="s">
        <v>199</v>
      </c>
      <c r="G66" s="2">
        <v>290.88</v>
      </c>
    </row>
    <row r="67" spans="1:7" x14ac:dyDescent="0.25">
      <c r="A67" s="3">
        <v>45467</v>
      </c>
      <c r="B67" t="s">
        <v>2</v>
      </c>
      <c r="C67" t="s">
        <v>6</v>
      </c>
      <c r="D67" t="s">
        <v>7</v>
      </c>
      <c r="E67" t="s">
        <v>8</v>
      </c>
      <c r="F67" t="s">
        <v>200</v>
      </c>
      <c r="G67" s="2">
        <v>208.3</v>
      </c>
    </row>
    <row r="68" spans="1:7" x14ac:dyDescent="0.25">
      <c r="A68" s="3">
        <v>45467</v>
      </c>
      <c r="B68" t="s">
        <v>32</v>
      </c>
      <c r="C68" t="s">
        <v>33</v>
      </c>
      <c r="D68" t="s">
        <v>34</v>
      </c>
      <c r="E68" t="s">
        <v>5</v>
      </c>
      <c r="F68" t="s">
        <v>201</v>
      </c>
      <c r="G68" s="2">
        <v>194.95</v>
      </c>
    </row>
    <row r="69" spans="1:7" x14ac:dyDescent="0.25">
      <c r="A69" s="3">
        <v>45468</v>
      </c>
      <c r="B69" t="s">
        <v>9</v>
      </c>
      <c r="C69" t="s">
        <v>10</v>
      </c>
      <c r="D69" t="s">
        <v>11</v>
      </c>
      <c r="E69" t="s">
        <v>8</v>
      </c>
      <c r="F69" t="s">
        <v>192</v>
      </c>
      <c r="G69" s="2">
        <v>9.19</v>
      </c>
    </row>
    <row r="70" spans="1:7" x14ac:dyDescent="0.25">
      <c r="A70" s="3">
        <v>45468</v>
      </c>
      <c r="B70" t="s">
        <v>14</v>
      </c>
      <c r="C70" t="s">
        <v>19</v>
      </c>
      <c r="D70" t="s">
        <v>48</v>
      </c>
      <c r="E70" t="s">
        <v>8</v>
      </c>
      <c r="F70" t="s">
        <v>202</v>
      </c>
      <c r="G70" s="2">
        <v>212.5</v>
      </c>
    </row>
    <row r="71" spans="1:7" x14ac:dyDescent="0.25">
      <c r="A71" s="3">
        <v>45468</v>
      </c>
      <c r="B71" t="s">
        <v>40</v>
      </c>
      <c r="C71" t="s">
        <v>10</v>
      </c>
      <c r="D71" t="s">
        <v>61</v>
      </c>
      <c r="E71" t="s">
        <v>8</v>
      </c>
      <c r="F71" t="s">
        <v>203</v>
      </c>
      <c r="G71" s="2">
        <v>3.1</v>
      </c>
    </row>
    <row r="72" spans="1:7" x14ac:dyDescent="0.25">
      <c r="A72" s="3">
        <v>45468</v>
      </c>
      <c r="B72" t="s">
        <v>123</v>
      </c>
      <c r="C72" t="s">
        <v>103</v>
      </c>
      <c r="D72" t="s">
        <v>124</v>
      </c>
      <c r="E72" t="s">
        <v>5</v>
      </c>
      <c r="F72" t="s">
        <v>212</v>
      </c>
      <c r="G72" s="2">
        <v>58.44</v>
      </c>
    </row>
    <row r="73" spans="1:7" x14ac:dyDescent="0.25">
      <c r="A73" s="3">
        <v>45469</v>
      </c>
      <c r="B73" t="s">
        <v>102</v>
      </c>
      <c r="C73" t="s">
        <v>103</v>
      </c>
      <c r="D73" t="s">
        <v>104</v>
      </c>
      <c r="E73" t="s">
        <v>5</v>
      </c>
      <c r="F73" t="s">
        <v>213</v>
      </c>
      <c r="G73" s="2">
        <v>3.98</v>
      </c>
    </row>
    <row r="74" spans="1:7" x14ac:dyDescent="0.25">
      <c r="A74" s="3">
        <v>45469</v>
      </c>
      <c r="B74" t="s">
        <v>107</v>
      </c>
      <c r="C74" t="s">
        <v>108</v>
      </c>
      <c r="D74" t="s">
        <v>109</v>
      </c>
      <c r="E74" t="s">
        <v>8</v>
      </c>
      <c r="F74" t="s">
        <v>214</v>
      </c>
      <c r="G74" s="2">
        <v>5.5</v>
      </c>
    </row>
    <row r="75" spans="1:7" x14ac:dyDescent="0.25">
      <c r="A75" s="3">
        <v>45470</v>
      </c>
      <c r="B75" t="s">
        <v>24</v>
      </c>
      <c r="C75" t="s">
        <v>64</v>
      </c>
      <c r="D75" t="s">
        <v>65</v>
      </c>
      <c r="E75" t="s">
        <v>5</v>
      </c>
      <c r="F75" t="s">
        <v>215</v>
      </c>
      <c r="G75" s="2">
        <v>134.9</v>
      </c>
    </row>
    <row r="76" spans="1:7" x14ac:dyDescent="0.25">
      <c r="A76" s="3">
        <v>45470</v>
      </c>
      <c r="B76" t="s">
        <v>76</v>
      </c>
      <c r="C76" t="s">
        <v>77</v>
      </c>
      <c r="D76" t="s">
        <v>78</v>
      </c>
      <c r="E76" t="s">
        <v>18</v>
      </c>
      <c r="F76" t="s">
        <v>204</v>
      </c>
      <c r="G76" s="2">
        <v>502.9</v>
      </c>
    </row>
    <row r="77" spans="1:7" x14ac:dyDescent="0.25">
      <c r="A77" s="3">
        <v>45470</v>
      </c>
      <c r="B77" t="s">
        <v>105</v>
      </c>
      <c r="C77" t="s">
        <v>106</v>
      </c>
      <c r="D77" t="s">
        <v>85</v>
      </c>
      <c r="E77" t="s">
        <v>8</v>
      </c>
      <c r="F77" t="s">
        <v>205</v>
      </c>
      <c r="G77" s="2">
        <v>100.79</v>
      </c>
    </row>
    <row r="78" spans="1:7" x14ac:dyDescent="0.25">
      <c r="G78" s="1">
        <f>SUM(G4:G77)</f>
        <v>6590.8599999999979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552780-E6C0-48FD-B260-AF3657BF3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D87535-51EE-4E6D-984B-41B7CE3F8DEA}">
  <ds:schemaRefs>
    <ds:schemaRef ds:uri="http://www.w3.org/XML/1998/namespace"/>
    <ds:schemaRef ds:uri="http://schemas.openxmlformats.org/package/2006/metadata/core-properties"/>
    <ds:schemaRef ds:uri="771a3384-bc71-41e3-9179-4d657e4d925a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3547716a-7723-4294-a55b-2d5a5c22887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8B00CF9-EE42-4B3C-B426-C9C0273799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2024</vt:lpstr>
      <vt:lpstr>'June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cp:lastPrinted>2024-08-13T08:34:23Z</cp:lastPrinted>
  <dcterms:created xsi:type="dcterms:W3CDTF">2024-08-13T08:20:22Z</dcterms:created>
  <dcterms:modified xsi:type="dcterms:W3CDTF">2024-08-13T08:49:18Z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