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6275C7D6-D897-48F3-B1E6-7CB5793F7E6B}" xr6:coauthVersionLast="47" xr6:coauthVersionMax="47" xr10:uidLastSave="{00000000-0000-0000-0000-000000000000}"/>
  <bookViews>
    <workbookView xWindow="28680" yWindow="-120" windowWidth="29040" windowHeight="15840" xr2:uid="{470C9C24-7025-42DB-8B0F-F5777E52C967}"/>
  </bookViews>
  <sheets>
    <sheet name="April 2024" sheetId="1" r:id="rId1"/>
  </sheets>
  <definedNames>
    <definedName name="_xlnm._FilterDatabase" localSheetId="0" hidden="1">'April 2024'!$A$3:$G$84</definedName>
    <definedName name="_xlnm.Print_Titles" localSheetId="0">'April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</calcChain>
</file>

<file path=xl/sharedStrings.xml><?xml version="1.0" encoding="utf-8"?>
<sst xmlns="http://schemas.openxmlformats.org/spreadsheetml/2006/main" count="413" uniqueCount="233">
  <si>
    <t>Transaction Date</t>
  </si>
  <si>
    <t>Net Amount (£)</t>
  </si>
  <si>
    <t>Flood Damage January 2024</t>
  </si>
  <si>
    <t>Computer Hardware Maintenance</t>
  </si>
  <si>
    <t>CABLEMONKEY</t>
  </si>
  <si>
    <t>Services</t>
  </si>
  <si>
    <t>ICT Infrastructure</t>
  </si>
  <si>
    <t>Computer Software Maintenance</t>
  </si>
  <si>
    <t>Adobe</t>
  </si>
  <si>
    <t>Supplies</t>
  </si>
  <si>
    <t>DIGICERT</t>
  </si>
  <si>
    <t>Operational Training</t>
  </si>
  <si>
    <t>Training - Course Fees</t>
  </si>
  <si>
    <t>SAFE DRIVING FOR LIFE</t>
  </si>
  <si>
    <t>Operational Communications</t>
  </si>
  <si>
    <t>Call Out System</t>
  </si>
  <si>
    <t>DPD WL</t>
  </si>
  <si>
    <t>THEPIHUT</t>
  </si>
  <si>
    <t>General retail and wholesale</t>
  </si>
  <si>
    <t>Telephone Calls</t>
  </si>
  <si>
    <t>VIRTUAL LANDLINE</t>
  </si>
  <si>
    <t>Executive &amp; Democratic Services</t>
  </si>
  <si>
    <t>Public Transport</t>
  </si>
  <si>
    <t>PREMIER INN BIRMINGHAM</t>
  </si>
  <si>
    <t>Travel</t>
  </si>
  <si>
    <t>Fleet Services</t>
  </si>
  <si>
    <t>Operational Equipment Purchases</t>
  </si>
  <si>
    <t>BRISTOL AUTO ELECTRICAL</t>
  </si>
  <si>
    <t>Wiltshire Fleet Workshops</t>
  </si>
  <si>
    <t>SOLENT PLASTICS</t>
  </si>
  <si>
    <t>Equipment</t>
  </si>
  <si>
    <t>HORNBY</t>
  </si>
  <si>
    <t>RATCHET STRAPS UK</t>
  </si>
  <si>
    <t>JCNH LTD</t>
  </si>
  <si>
    <t>Subsistence</t>
  </si>
  <si>
    <t>GOMERSAL PARK HOTEL</t>
  </si>
  <si>
    <t>Hotels and accommodation</t>
  </si>
  <si>
    <t>West Moors Training Centre</t>
  </si>
  <si>
    <t>Catering</t>
  </si>
  <si>
    <t>SHELL BOURNEMOUTH</t>
  </si>
  <si>
    <t>Fuel</t>
  </si>
  <si>
    <t>ONE STOP 1567</t>
  </si>
  <si>
    <t>Laundry &amp; Dry Cleaning</t>
  </si>
  <si>
    <t>SJB DRY CLEANING</t>
  </si>
  <si>
    <t>Poole Fire Station</t>
  </si>
  <si>
    <t>CO-OP GROUP 310578</t>
  </si>
  <si>
    <t>ICT Support Services</t>
  </si>
  <si>
    <t>Computer General Consumables</t>
  </si>
  <si>
    <t>SCREWFIX DIR LTD</t>
  </si>
  <si>
    <t>TOOLSTATION UK</t>
  </si>
  <si>
    <t>Swindon Fire Station</t>
  </si>
  <si>
    <t>Food at Fires</t>
  </si>
  <si>
    <t>MCDONALDS</t>
  </si>
  <si>
    <t>Restaurants and bars</t>
  </si>
  <si>
    <t>ALDI 80 775</t>
  </si>
  <si>
    <t>White Group Ops</t>
  </si>
  <si>
    <t>Dominos Blandford Forum 2</t>
  </si>
  <si>
    <t>Dorset Civil Contingencies Unit</t>
  </si>
  <si>
    <t>Subscriptions</t>
  </si>
  <si>
    <t>SurveyMonkeyCore</t>
  </si>
  <si>
    <t>Awards Ceremony</t>
  </si>
  <si>
    <t>ESSO TIDWORTH</t>
  </si>
  <si>
    <t>WAITROSE 226</t>
  </si>
  <si>
    <t>Corporate Events</t>
  </si>
  <si>
    <t>MARKS&amp;SPENCER PLC SACA</t>
  </si>
  <si>
    <t>MAYFLOWERS</t>
  </si>
  <si>
    <t>Beaminster Fire Station</t>
  </si>
  <si>
    <t>Capital - Minor Works</t>
  </si>
  <si>
    <t>DORSET COUNCIL CARD PAYME</t>
  </si>
  <si>
    <t>Chippenham Fire Station</t>
  </si>
  <si>
    <t>Furniture</t>
  </si>
  <si>
    <t>AO RETAIL LIMITED</t>
  </si>
  <si>
    <t>Corsham Fire Station</t>
  </si>
  <si>
    <t>Salisbury Fire Station</t>
  </si>
  <si>
    <t>FAST KEY SERVICES LIMITED</t>
  </si>
  <si>
    <t>SPARES2REPAIR</t>
  </si>
  <si>
    <t>Tisbury Fire Station</t>
  </si>
  <si>
    <t>AUER GmbH</t>
  </si>
  <si>
    <t>CCL</t>
  </si>
  <si>
    <t>WORKPLACEDEPOT.CO.UK</t>
  </si>
  <si>
    <t>AMAZON* 204-3219740-74</t>
  </si>
  <si>
    <t>Shaftesbury Fire Station</t>
  </si>
  <si>
    <t>ESSO IVY CROSS</t>
  </si>
  <si>
    <t>ICT Network &amp; Security</t>
  </si>
  <si>
    <t>Wide Area Network</t>
  </si>
  <si>
    <t>123*REG LTD</t>
  </si>
  <si>
    <t>Road Fund Licences</t>
  </si>
  <si>
    <t>DVLA VEHICLE TAX</t>
  </si>
  <si>
    <t>Dorset Fleet Workshops</t>
  </si>
  <si>
    <t>Devizes Training Centre</t>
  </si>
  <si>
    <t>Vending Machine Stock</t>
  </si>
  <si>
    <t>LIDL GB DEVIZES</t>
  </si>
  <si>
    <t>Kemble Airfield Training Base</t>
  </si>
  <si>
    <t>Non Operational Equipment Purchases</t>
  </si>
  <si>
    <t>CATLEYS GAS CENTRE</t>
  </si>
  <si>
    <t>Communications &amp; Engagement</t>
  </si>
  <si>
    <t>Advertising &amp; Publicity</t>
  </si>
  <si>
    <t>FACEBK *M6NCL2CNX2</t>
  </si>
  <si>
    <t>NBB RECYCLED FURNITURE</t>
  </si>
  <si>
    <t>Vehicle Repairs &amp; Maint (internal)</t>
  </si>
  <si>
    <t>AAUK CV CREDIT CONTROL</t>
  </si>
  <si>
    <t>TAYNA LTD</t>
  </si>
  <si>
    <t>Postage</t>
  </si>
  <si>
    <t>ROYAL MAIL GROUP</t>
  </si>
  <si>
    <t>Road Safety Education</t>
  </si>
  <si>
    <t>CTC.TRAINING</t>
  </si>
  <si>
    <t>Training - Course Materials</t>
  </si>
  <si>
    <t>Protection</t>
  </si>
  <si>
    <t>WAITROSE 754</t>
  </si>
  <si>
    <t>DOMINO S PIZZA</t>
  </si>
  <si>
    <t>FOUR ACRES FILINF STATION</t>
  </si>
  <si>
    <t>McDonalds 8261533</t>
  </si>
  <si>
    <t>HARVESTER OLD CAST</t>
  </si>
  <si>
    <t>Media &amp; Graphics</t>
  </si>
  <si>
    <t>SHUTTERSTOCK IRELAND LIMI</t>
  </si>
  <si>
    <t>Personal Protective Equipment</t>
  </si>
  <si>
    <t>WORKWEARWORLD.CO.UK</t>
  </si>
  <si>
    <t>CSIEQUIPMENT.COM</t>
  </si>
  <si>
    <t>Cleaning &amp; Domestic Supplies</t>
  </si>
  <si>
    <t>BOOTS UK ECOMM</t>
  </si>
  <si>
    <t>Uniform Clothing</t>
  </si>
  <si>
    <t>Clarks</t>
  </si>
  <si>
    <t>LOAKE BROTHERS LIMITED</t>
  </si>
  <si>
    <t>AVERY KNIGHT &amp; BOW</t>
  </si>
  <si>
    <t>WWW.TCFIXINGS.CO.UK</t>
  </si>
  <si>
    <t>TROWBRIDGE FORD</t>
  </si>
  <si>
    <t>CROMWELL TOOLS LTD</t>
  </si>
  <si>
    <t>Non Operational Equipment Maint &amp; Repairs</t>
  </si>
  <si>
    <t>WICKES TROWBRIDGE</t>
  </si>
  <si>
    <t>Blue Group Ops</t>
  </si>
  <si>
    <t>INTUIT *QBooks Online</t>
  </si>
  <si>
    <t>Vehicle Fuel</t>
  </si>
  <si>
    <t>SHELL COUNTES WEAR</t>
  </si>
  <si>
    <t>Westlea Fire Station</t>
  </si>
  <si>
    <t>Building Maintenance - Reactive</t>
  </si>
  <si>
    <t>TIMPSON LTD</t>
  </si>
  <si>
    <t>NFCSP (W&amp;D)</t>
  </si>
  <si>
    <t>PREMIER PARK LTD</t>
  </si>
  <si>
    <t>Environmental Compliance</t>
  </si>
  <si>
    <t>Books &amp; Publications</t>
  </si>
  <si>
    <t>BSI STANDARDS LTD</t>
  </si>
  <si>
    <t>Water &amp; Foam (Hydrants)</t>
  </si>
  <si>
    <t>POST OFFICE COUNTER</t>
  </si>
  <si>
    <t>Prevention Delivery</t>
  </si>
  <si>
    <t>W M MORRISON STORE</t>
  </si>
  <si>
    <t>Corporate Services</t>
  </si>
  <si>
    <t>The Pi Hut - Turnout screen driver replacement</t>
  </si>
  <si>
    <t>Virtual Landlines - Landlines to mobile phone</t>
  </si>
  <si>
    <t>Premier Inn- parking</t>
  </si>
  <si>
    <t>Bristol Auto Electrical- Cable</t>
  </si>
  <si>
    <t>Solent Plastics- Protective box</t>
  </si>
  <si>
    <t>Honby- Paint for hose testing</t>
  </si>
  <si>
    <t>Ratchet Straps UK - straps</t>
  </si>
  <si>
    <t>Gomersal Park Hotel- Meals</t>
  </si>
  <si>
    <t>MFG Service Station- Milk</t>
  </si>
  <si>
    <t>One Stop-Milk</t>
  </si>
  <si>
    <t>SJB Dry Cleaning</t>
  </si>
  <si>
    <t>Co-operative- refreshments for group meeting</t>
  </si>
  <si>
    <t>Macdonalds Food at incident TT000799</t>
  </si>
  <si>
    <t>Aldi- Coffee and cake for quarterly meeting</t>
  </si>
  <si>
    <t>Dominos- Evening meal after shouts and standby at Blandford</t>
  </si>
  <si>
    <t>Survey Monkey- Dorset LRF survey responses</t>
  </si>
  <si>
    <t>Asda- refreshments for set up staff</t>
  </si>
  <si>
    <t>Waitrose- Milk for Five rivers</t>
  </si>
  <si>
    <t>M &amp; S - Shirt</t>
  </si>
  <si>
    <t>Mayflowers- Flowers for Award ceremony</t>
  </si>
  <si>
    <t>Dorset Council- Inspection for extension at Beaminster</t>
  </si>
  <si>
    <t>AO Retail- Corsham fridge</t>
  </si>
  <si>
    <t>Fast Keys- spare keys for locker</t>
  </si>
  <si>
    <t>Spares2Repair- Washing machine parts</t>
  </si>
  <si>
    <t>AUER- Boxes for shelving at Tisbury</t>
  </si>
  <si>
    <t>CCL- inport duty for boxes at Tisbury</t>
  </si>
  <si>
    <t>Work Place Depot- Shelving for Tisbury</t>
  </si>
  <si>
    <t>Amazon- Children Pack goodies for Awards ceremony</t>
  </si>
  <si>
    <t>Ess Ivy Cross - Food at fires Shaftesbury</t>
  </si>
  <si>
    <t>123 Reg Ltd- Renewal of various DW Domain names</t>
  </si>
  <si>
    <t>DVLA- Road Fund Licence 675ADM</t>
  </si>
  <si>
    <t>DVLA- Road Fund Licence LB14ADO</t>
  </si>
  <si>
    <t>DVLA- Road Fund Licence WP14HJD</t>
  </si>
  <si>
    <t>AO - Fridge for Charminster Workshops</t>
  </si>
  <si>
    <t>Lidl- Refreshments students- DTC</t>
  </si>
  <si>
    <t>Catleys- Gas Cylinder DTC</t>
  </si>
  <si>
    <t>Catleys- Gas Cylinder Kemble</t>
  </si>
  <si>
    <t>Facebook- Advert for CSP Consultation</t>
  </si>
  <si>
    <t>NBB Recycled Furniture- picnic table</t>
  </si>
  <si>
    <t>CV Components- Valve exts/clamps</t>
  </si>
  <si>
    <t>Tanya TLD- Batteries</t>
  </si>
  <si>
    <t>Royal Mail- postage for return to Halls Electrical</t>
  </si>
  <si>
    <t>CTC Training L3 Education and training course</t>
  </si>
  <si>
    <t>CTC Training Textbook for course</t>
  </si>
  <si>
    <t>Waitrose- Incident TT001469</t>
  </si>
  <si>
    <t>Dominos Pizza- Incident TT001469</t>
  </si>
  <si>
    <t>M&amp;S- Incident TT001469</t>
  </si>
  <si>
    <t>McDonalds- Incident TT001469</t>
  </si>
  <si>
    <t>Harvester- Award ceremony organisers' lunch</t>
  </si>
  <si>
    <t>Shuttershock- Monthly prescription</t>
  </si>
  <si>
    <t>CSI Equipment Ltd- Workwear World- knee pads</t>
  </si>
  <si>
    <t>CSI Equipment Ltd- Photo evidence marker numbers and ABFO Scale</t>
  </si>
  <si>
    <t>Loake Shoemaker- officer shoes</t>
  </si>
  <si>
    <t>Macdonalds- Food at incident TT001469</t>
  </si>
  <si>
    <t>Avery Knight- auto eject brackets</t>
  </si>
  <si>
    <t>TC Fixings- bolts</t>
  </si>
  <si>
    <t>Trowbridge Ford- Wing mirror</t>
  </si>
  <si>
    <t>Cromwell Tools- tap removal tool</t>
  </si>
  <si>
    <t>Wickes- 19mm ply wood</t>
  </si>
  <si>
    <t>Dominos Pizza- Pizza and soft drink</t>
  </si>
  <si>
    <t>Quickbooks Monthly subscription for VAT making Tax digital service</t>
  </si>
  <si>
    <t>Shell Garage- Fuel for FDO Car</t>
  </si>
  <si>
    <t>Timpsons Ltd- Replacement office key</t>
  </si>
  <si>
    <t>Premier Park Ltd- Overnight parking at hotel</t>
  </si>
  <si>
    <t>BSI Standards Ltd- document</t>
  </si>
  <si>
    <t>Toolstation consumable supplies</t>
  </si>
  <si>
    <t>Post office- Stamps for FS South Delivery team</t>
  </si>
  <si>
    <t>Macdonalds- Food at fire</t>
  </si>
  <si>
    <t>Morrisons- Tea/Coffee for code of ethics workshop</t>
  </si>
  <si>
    <t>AS Digicert - Certificate 1 year</t>
  </si>
  <si>
    <t>Safe driving for life - LGV practice test</t>
  </si>
  <si>
    <t>Department</t>
  </si>
  <si>
    <t>Account Description</t>
  </si>
  <si>
    <t>Supplier</t>
  </si>
  <si>
    <t>Merchant Category</t>
  </si>
  <si>
    <t>Purpose of Spend</t>
  </si>
  <si>
    <t>DWFRS Purchase Card Expenditure - April 2024</t>
  </si>
  <si>
    <t>Screwfix- DIY Kit for Poundbury</t>
  </si>
  <si>
    <t>Boots- Sanitary products</t>
  </si>
  <si>
    <t>Ridget Toolshop- Inspection camera</t>
  </si>
  <si>
    <t>DPD - Multitone return</t>
  </si>
  <si>
    <t>Clarks - Court shoes</t>
  </si>
  <si>
    <t>Cable Monkey - Marlborough cables</t>
  </si>
  <si>
    <t>Toolstation- RJ45 Clips Poundbury</t>
  </si>
  <si>
    <t>AO Retail- Chippenham fridge</t>
  </si>
  <si>
    <t>AO Retail- Salisbury dishwasher</t>
  </si>
  <si>
    <t>Adobe - Cloud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</si>
</sst>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7"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614D2B-3233-4D62-B694-137111F68E3C}" name="Table2" displayName="Table2" ref="A3:G85" totalsRowShown="0" headerRowDxfId="6" dataDxfId="5">
  <sortState xmlns:xlrd2="http://schemas.microsoft.com/office/spreadsheetml/2017/richdata2" ref="A4:G85">
    <sortCondition ref="A4:A85"/>
  </sortState>
  <tableColumns count="7">
    <tableColumn id="1" xr3:uid="{9B7D1280-3705-4E10-B61B-B01FBE02BE9D}" name="Transaction Date" dataDxfId="4"/>
    <tableColumn id="2" xr3:uid="{79C498CB-455D-4531-AD55-30501AEAE0F9}" name="Department"/>
    <tableColumn id="3" xr3:uid="{FE8324BC-4571-48A8-9A63-73C3F1FBC2E4}" name="Account Description"/>
    <tableColumn id="4" xr3:uid="{EBFEF14C-6EB7-4A99-A335-FFCFB920ECC3}" name="Supplier" dataDxfId="3"/>
    <tableColumn id="5" xr3:uid="{A00397DC-FCC9-45AB-ACF8-D251DBF8E954}" name="Merchant Category" dataDxfId="2"/>
    <tableColumn id="6" xr3:uid="{FEED9AD2-0B23-4569-BCA5-F2E09C9773E4}" name="Purpose of Spend" dataDxfId="1"/>
    <tableColumn id="7" xr3:uid="{1ABCE8EB-82CF-4745-9C98-0A7032A76FEC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5AB2-D598-45CC-8402-41F8FB922BAB}">
  <dimension ref="A1:G85"/>
  <sheetViews>
    <sheetView tabSelected="1" zoomScaleNormal="100" workbookViewId="0">
      <pane ySplit="3" topLeftCell="A4" activePane="bottomLeft" state="frozen"/>
      <selection pane="bottomLeft" activeCell="D5" sqref="D5"/>
    </sheetView>
  </sheetViews>
  <sheetFormatPr defaultRowHeight="15" x14ac:dyDescent="0.25"/>
  <cols>
    <col min="1" max="1" width="16.140625" customWidth="1"/>
    <col min="2" max="2" width="30.28515625" bestFit="1" customWidth="1"/>
    <col min="3" max="3" width="41.28515625" bestFit="1" customWidth="1"/>
    <col min="4" max="4" width="28.5703125" bestFit="1" customWidth="1"/>
    <col min="5" max="5" width="27" bestFit="1" customWidth="1"/>
    <col min="6" max="6" width="62.85546875" bestFit="1" customWidth="1"/>
    <col min="7" max="7" width="14.85546875" style="3" bestFit="1" customWidth="1"/>
  </cols>
  <sheetData>
    <row r="1" spans="1:7" ht="21" x14ac:dyDescent="0.35">
      <c r="A1" s="5" t="s">
        <v>222</v>
      </c>
      <c r="G1"/>
    </row>
    <row r="2" spans="1:7" x14ac:dyDescent="0.25">
      <c r="G2"/>
    </row>
    <row r="3" spans="1:7" s="1" customFormat="1" x14ac:dyDescent="0.25">
      <c r="A3" s="6" t="s">
        <v>0</v>
      </c>
      <c r="B3" s="6" t="s">
        <v>217</v>
      </c>
      <c r="C3" s="6" t="s">
        <v>218</v>
      </c>
      <c r="D3" s="6" t="s">
        <v>219</v>
      </c>
      <c r="E3" s="6" t="s">
        <v>220</v>
      </c>
      <c r="F3" s="6" t="s">
        <v>221</v>
      </c>
      <c r="G3" s="7" t="s">
        <v>1</v>
      </c>
    </row>
    <row r="4" spans="1:7" x14ac:dyDescent="0.25">
      <c r="A4" s="4">
        <v>45379</v>
      </c>
      <c r="B4" t="s">
        <v>55</v>
      </c>
      <c r="C4" t="s">
        <v>51</v>
      </c>
      <c r="D4" t="s">
        <v>56</v>
      </c>
      <c r="E4" t="s">
        <v>53</v>
      </c>
      <c r="F4" t="s">
        <v>160</v>
      </c>
      <c r="G4" s="3">
        <v>38.97</v>
      </c>
    </row>
    <row r="5" spans="1:7" x14ac:dyDescent="0.25">
      <c r="A5" s="4">
        <v>45380</v>
      </c>
      <c r="B5" t="s">
        <v>6</v>
      </c>
      <c r="C5" t="s">
        <v>7</v>
      </c>
      <c r="D5" t="s">
        <v>8</v>
      </c>
      <c r="E5" t="s">
        <v>9</v>
      </c>
      <c r="F5" t="s">
        <v>232</v>
      </c>
      <c r="G5" s="3">
        <v>47.48</v>
      </c>
    </row>
    <row r="6" spans="1:7" x14ac:dyDescent="0.25">
      <c r="A6" s="4">
        <v>45380</v>
      </c>
      <c r="B6" t="s">
        <v>88</v>
      </c>
      <c r="C6" t="s">
        <v>99</v>
      </c>
      <c r="D6" t="s">
        <v>101</v>
      </c>
      <c r="E6" t="s">
        <v>9</v>
      </c>
      <c r="F6" t="s">
        <v>186</v>
      </c>
      <c r="G6" s="3">
        <v>107.78</v>
      </c>
    </row>
    <row r="7" spans="1:7" x14ac:dyDescent="0.25">
      <c r="A7" s="4">
        <v>45382</v>
      </c>
      <c r="B7" t="s">
        <v>14</v>
      </c>
      <c r="C7" t="s">
        <v>19</v>
      </c>
      <c r="D7" t="s">
        <v>20</v>
      </c>
      <c r="E7" t="s">
        <v>5</v>
      </c>
      <c r="F7" t="s">
        <v>147</v>
      </c>
      <c r="G7" s="3">
        <v>35.799999999999997</v>
      </c>
    </row>
    <row r="8" spans="1:7" x14ac:dyDescent="0.25">
      <c r="A8" s="4">
        <v>45382</v>
      </c>
      <c r="B8" t="s">
        <v>95</v>
      </c>
      <c r="C8" t="s">
        <v>96</v>
      </c>
      <c r="D8" t="s">
        <v>97</v>
      </c>
      <c r="E8" t="s">
        <v>5</v>
      </c>
      <c r="F8" t="s">
        <v>183</v>
      </c>
      <c r="G8" s="3">
        <v>250</v>
      </c>
    </row>
    <row r="9" spans="1:7" x14ac:dyDescent="0.25">
      <c r="A9" s="4">
        <v>45384</v>
      </c>
      <c r="B9" t="s">
        <v>11</v>
      </c>
      <c r="C9" t="s">
        <v>12</v>
      </c>
      <c r="D9" t="s">
        <v>13</v>
      </c>
      <c r="E9" t="s">
        <v>9</v>
      </c>
      <c r="F9" t="s">
        <v>216</v>
      </c>
      <c r="G9" s="3">
        <v>25</v>
      </c>
    </row>
    <row r="10" spans="1:7" x14ac:dyDescent="0.25">
      <c r="A10" s="4">
        <v>45384</v>
      </c>
      <c r="B10" t="s">
        <v>14</v>
      </c>
      <c r="C10" t="s">
        <v>15</v>
      </c>
      <c r="D10" t="s">
        <v>17</v>
      </c>
      <c r="E10" t="s">
        <v>18</v>
      </c>
      <c r="F10" t="s">
        <v>146</v>
      </c>
      <c r="G10" s="3">
        <v>36.659999999999997</v>
      </c>
    </row>
    <row r="11" spans="1:7" x14ac:dyDescent="0.25">
      <c r="A11" s="4">
        <v>45385</v>
      </c>
      <c r="B11" t="s">
        <v>138</v>
      </c>
      <c r="C11" t="s">
        <v>139</v>
      </c>
      <c r="D11" t="s">
        <v>140</v>
      </c>
      <c r="E11" t="s">
        <v>5</v>
      </c>
      <c r="F11" t="s">
        <v>210</v>
      </c>
      <c r="G11" s="3">
        <v>150</v>
      </c>
    </row>
    <row r="12" spans="1:7" x14ac:dyDescent="0.25">
      <c r="A12" s="4">
        <v>45385</v>
      </c>
      <c r="B12" t="s">
        <v>141</v>
      </c>
      <c r="C12" t="s">
        <v>93</v>
      </c>
      <c r="D12" t="s">
        <v>49</v>
      </c>
      <c r="E12" t="s">
        <v>18</v>
      </c>
      <c r="F12" t="s">
        <v>211</v>
      </c>
      <c r="G12" s="3">
        <v>223.28</v>
      </c>
    </row>
    <row r="13" spans="1:7" x14ac:dyDescent="0.25">
      <c r="A13" s="4">
        <v>45385</v>
      </c>
      <c r="B13" t="s">
        <v>107</v>
      </c>
      <c r="C13" t="s">
        <v>102</v>
      </c>
      <c r="D13" t="s">
        <v>142</v>
      </c>
      <c r="E13" t="s">
        <v>5</v>
      </c>
      <c r="F13" t="s">
        <v>212</v>
      </c>
      <c r="G13" s="3">
        <v>40.5</v>
      </c>
    </row>
    <row r="14" spans="1:7" x14ac:dyDescent="0.25">
      <c r="A14" s="4">
        <v>45385</v>
      </c>
      <c r="B14" t="s">
        <v>107</v>
      </c>
      <c r="C14" t="s">
        <v>51</v>
      </c>
      <c r="D14" t="s">
        <v>52</v>
      </c>
      <c r="E14" t="s">
        <v>53</v>
      </c>
      <c r="F14" t="s">
        <v>213</v>
      </c>
      <c r="G14" s="3">
        <v>6.74</v>
      </c>
    </row>
    <row r="15" spans="1:7" x14ac:dyDescent="0.25">
      <c r="A15" s="4">
        <v>45386</v>
      </c>
      <c r="B15" t="s">
        <v>30</v>
      </c>
      <c r="C15" t="s">
        <v>26</v>
      </c>
      <c r="D15" t="s">
        <v>32</v>
      </c>
      <c r="E15" t="s">
        <v>18</v>
      </c>
      <c r="F15" t="s">
        <v>152</v>
      </c>
      <c r="G15" s="3">
        <v>42.1</v>
      </c>
    </row>
    <row r="16" spans="1:7" x14ac:dyDescent="0.25">
      <c r="A16" s="4">
        <v>45386</v>
      </c>
      <c r="B16" t="s">
        <v>30</v>
      </c>
      <c r="C16" t="s">
        <v>26</v>
      </c>
      <c r="D16" t="s">
        <v>33</v>
      </c>
      <c r="E16" t="s">
        <v>18</v>
      </c>
      <c r="F16" t="s">
        <v>225</v>
      </c>
      <c r="G16" s="3">
        <v>435.54</v>
      </c>
    </row>
    <row r="17" spans="1:7" x14ac:dyDescent="0.25">
      <c r="A17" s="4">
        <v>45386</v>
      </c>
      <c r="B17" t="s">
        <v>66</v>
      </c>
      <c r="C17" t="s">
        <v>67</v>
      </c>
      <c r="D17" t="s">
        <v>68</v>
      </c>
      <c r="E17" t="s">
        <v>5</v>
      </c>
      <c r="F17" t="s">
        <v>166</v>
      </c>
      <c r="G17" s="3">
        <v>660</v>
      </c>
    </row>
    <row r="18" spans="1:7" x14ac:dyDescent="0.25">
      <c r="A18" s="4">
        <v>45386</v>
      </c>
      <c r="B18" t="s">
        <v>28</v>
      </c>
      <c r="C18" t="s">
        <v>99</v>
      </c>
      <c r="D18" t="s">
        <v>124</v>
      </c>
      <c r="E18" t="s">
        <v>9</v>
      </c>
      <c r="F18" t="s">
        <v>201</v>
      </c>
      <c r="G18" s="3">
        <v>15.76</v>
      </c>
    </row>
    <row r="19" spans="1:7" x14ac:dyDescent="0.25">
      <c r="A19" s="4">
        <v>45389</v>
      </c>
      <c r="B19" t="s">
        <v>83</v>
      </c>
      <c r="C19" t="s">
        <v>84</v>
      </c>
      <c r="D19" t="s">
        <v>85</v>
      </c>
      <c r="E19" t="s">
        <v>5</v>
      </c>
      <c r="F19" t="s">
        <v>175</v>
      </c>
      <c r="G19" s="3">
        <v>464.69</v>
      </c>
    </row>
    <row r="20" spans="1:7" x14ac:dyDescent="0.25">
      <c r="A20" s="4">
        <v>45390</v>
      </c>
      <c r="B20" t="s">
        <v>14</v>
      </c>
      <c r="C20" t="s">
        <v>15</v>
      </c>
      <c r="D20" t="s">
        <v>16</v>
      </c>
      <c r="E20" t="s">
        <v>5</v>
      </c>
      <c r="F20" t="s">
        <v>226</v>
      </c>
      <c r="G20" s="3">
        <v>15.99</v>
      </c>
    </row>
    <row r="21" spans="1:7" x14ac:dyDescent="0.25">
      <c r="A21" s="4">
        <v>45390</v>
      </c>
      <c r="B21" t="s">
        <v>113</v>
      </c>
      <c r="C21" t="s">
        <v>58</v>
      </c>
      <c r="D21" t="s">
        <v>114</v>
      </c>
      <c r="E21" t="s">
        <v>5</v>
      </c>
      <c r="F21" t="s">
        <v>195</v>
      </c>
      <c r="G21" s="3">
        <v>19</v>
      </c>
    </row>
    <row r="22" spans="1:7" x14ac:dyDescent="0.25">
      <c r="A22" s="4">
        <v>45390</v>
      </c>
      <c r="B22" t="s">
        <v>9</v>
      </c>
      <c r="C22" t="s">
        <v>120</v>
      </c>
      <c r="D22" t="s">
        <v>121</v>
      </c>
      <c r="E22" t="s">
        <v>18</v>
      </c>
      <c r="F22" t="s">
        <v>227</v>
      </c>
      <c r="G22" s="3">
        <v>36.950000000000003</v>
      </c>
    </row>
    <row r="23" spans="1:7" x14ac:dyDescent="0.25">
      <c r="A23" s="4">
        <v>45391</v>
      </c>
      <c r="B23" t="s">
        <v>6</v>
      </c>
      <c r="C23" t="s">
        <v>7</v>
      </c>
      <c r="D23" t="s">
        <v>10</v>
      </c>
      <c r="E23" t="s">
        <v>9</v>
      </c>
      <c r="F23" t="s">
        <v>215</v>
      </c>
      <c r="G23" s="3">
        <v>235.94</v>
      </c>
    </row>
    <row r="24" spans="1:7" x14ac:dyDescent="0.25">
      <c r="A24" s="4">
        <v>45391</v>
      </c>
      <c r="B24" t="s">
        <v>30</v>
      </c>
      <c r="C24" t="s">
        <v>26</v>
      </c>
      <c r="D24" t="s">
        <v>31</v>
      </c>
      <c r="E24" t="s">
        <v>18</v>
      </c>
      <c r="F24" t="s">
        <v>151</v>
      </c>
      <c r="G24" s="3">
        <v>134.52000000000001</v>
      </c>
    </row>
    <row r="25" spans="1:7" x14ac:dyDescent="0.25">
      <c r="A25" s="4">
        <v>45391</v>
      </c>
      <c r="B25" t="s">
        <v>145</v>
      </c>
      <c r="C25" t="s">
        <v>42</v>
      </c>
      <c r="D25" t="s">
        <v>43</v>
      </c>
      <c r="E25" t="s">
        <v>18</v>
      </c>
      <c r="F25" t="s">
        <v>156</v>
      </c>
      <c r="G25" s="3">
        <v>9.9499999999999993</v>
      </c>
    </row>
    <row r="26" spans="1:7" x14ac:dyDescent="0.25">
      <c r="A26" s="4">
        <v>45391</v>
      </c>
      <c r="B26" t="s">
        <v>73</v>
      </c>
      <c r="C26" t="s">
        <v>70</v>
      </c>
      <c r="D26" t="s">
        <v>74</v>
      </c>
      <c r="E26" t="s">
        <v>5</v>
      </c>
      <c r="F26" t="s">
        <v>168</v>
      </c>
      <c r="G26" s="3">
        <v>6.93</v>
      </c>
    </row>
    <row r="27" spans="1:7" x14ac:dyDescent="0.25">
      <c r="A27" s="4">
        <v>45391</v>
      </c>
      <c r="B27" t="s">
        <v>88</v>
      </c>
      <c r="C27" t="s">
        <v>70</v>
      </c>
      <c r="D27" t="s">
        <v>71</v>
      </c>
      <c r="E27" t="s">
        <v>18</v>
      </c>
      <c r="F27" t="s">
        <v>179</v>
      </c>
      <c r="G27" s="3">
        <v>224.99</v>
      </c>
    </row>
    <row r="28" spans="1:7" x14ac:dyDescent="0.25">
      <c r="A28" s="4">
        <v>45392</v>
      </c>
      <c r="B28" t="s">
        <v>50</v>
      </c>
      <c r="C28" t="s">
        <v>51</v>
      </c>
      <c r="D28" t="s">
        <v>52</v>
      </c>
      <c r="E28" t="s">
        <v>53</v>
      </c>
      <c r="F28" t="s">
        <v>158</v>
      </c>
      <c r="G28" s="3">
        <v>110.13</v>
      </c>
    </row>
    <row r="29" spans="1:7" x14ac:dyDescent="0.25">
      <c r="A29" s="4">
        <v>45392</v>
      </c>
      <c r="B29" t="s">
        <v>30</v>
      </c>
      <c r="C29" t="s">
        <v>115</v>
      </c>
      <c r="D29" t="s">
        <v>116</v>
      </c>
      <c r="E29" t="s">
        <v>18</v>
      </c>
      <c r="F29" t="s">
        <v>196</v>
      </c>
      <c r="G29" s="3">
        <v>485.1</v>
      </c>
    </row>
    <row r="30" spans="1:7" x14ac:dyDescent="0.25">
      <c r="A30" s="4">
        <v>45392</v>
      </c>
      <c r="B30" t="s">
        <v>30</v>
      </c>
      <c r="C30" t="s">
        <v>93</v>
      </c>
      <c r="D30" t="s">
        <v>117</v>
      </c>
      <c r="E30" t="s">
        <v>9</v>
      </c>
      <c r="F30" t="s">
        <v>197</v>
      </c>
      <c r="G30" s="3">
        <v>494.7</v>
      </c>
    </row>
    <row r="31" spans="1:7" x14ac:dyDescent="0.25">
      <c r="A31" s="4">
        <v>45392</v>
      </c>
      <c r="B31" t="s">
        <v>28</v>
      </c>
      <c r="C31" t="s">
        <v>99</v>
      </c>
      <c r="D31" t="s">
        <v>123</v>
      </c>
      <c r="E31" t="s">
        <v>18</v>
      </c>
      <c r="F31" t="s">
        <v>200</v>
      </c>
      <c r="G31" s="3">
        <v>278</v>
      </c>
    </row>
    <row r="32" spans="1:7" x14ac:dyDescent="0.25">
      <c r="A32" s="4">
        <v>45393</v>
      </c>
      <c r="B32" t="s">
        <v>9</v>
      </c>
      <c r="C32" t="s">
        <v>118</v>
      </c>
      <c r="D32" t="s">
        <v>119</v>
      </c>
      <c r="E32" t="s">
        <v>18</v>
      </c>
      <c r="F32" t="s">
        <v>224</v>
      </c>
      <c r="G32" s="3">
        <v>20.9</v>
      </c>
    </row>
    <row r="33" spans="1:7" x14ac:dyDescent="0.25">
      <c r="A33" s="4">
        <v>45393</v>
      </c>
      <c r="B33" t="s">
        <v>46</v>
      </c>
      <c r="C33" t="s">
        <v>7</v>
      </c>
      <c r="D33" t="s">
        <v>130</v>
      </c>
      <c r="E33" t="s">
        <v>9</v>
      </c>
      <c r="F33" t="s">
        <v>206</v>
      </c>
      <c r="G33" s="3">
        <v>14</v>
      </c>
    </row>
    <row r="34" spans="1:7" x14ac:dyDescent="0.25">
      <c r="A34" s="4">
        <v>45394</v>
      </c>
      <c r="B34" t="s">
        <v>76</v>
      </c>
      <c r="C34" t="s">
        <v>70</v>
      </c>
      <c r="D34" t="s">
        <v>79</v>
      </c>
      <c r="E34" t="s">
        <v>9</v>
      </c>
      <c r="F34" t="s">
        <v>172</v>
      </c>
      <c r="G34" s="3">
        <v>199.99</v>
      </c>
    </row>
    <row r="35" spans="1:7" x14ac:dyDescent="0.25">
      <c r="A35" s="4">
        <v>45394</v>
      </c>
      <c r="B35" t="s">
        <v>60</v>
      </c>
      <c r="C35" t="s">
        <v>63</v>
      </c>
      <c r="D35" t="s">
        <v>80</v>
      </c>
      <c r="E35" t="s">
        <v>18</v>
      </c>
      <c r="F35" t="s">
        <v>173</v>
      </c>
      <c r="G35" s="3">
        <v>19.95</v>
      </c>
    </row>
    <row r="36" spans="1:7" x14ac:dyDescent="0.25">
      <c r="A36" s="4">
        <v>45397</v>
      </c>
      <c r="B36" t="s">
        <v>44</v>
      </c>
      <c r="C36" t="s">
        <v>38</v>
      </c>
      <c r="D36" t="s">
        <v>45</v>
      </c>
      <c r="E36" t="s">
        <v>18</v>
      </c>
      <c r="F36" t="s">
        <v>157</v>
      </c>
      <c r="G36" s="3">
        <v>3.35</v>
      </c>
    </row>
    <row r="37" spans="1:7" x14ac:dyDescent="0.25">
      <c r="A37" s="4">
        <v>45397</v>
      </c>
      <c r="B37" t="s">
        <v>57</v>
      </c>
      <c r="C37" t="s">
        <v>58</v>
      </c>
      <c r="D37" t="s">
        <v>59</v>
      </c>
      <c r="E37" t="s">
        <v>5</v>
      </c>
      <c r="F37" t="s">
        <v>161</v>
      </c>
      <c r="G37" s="3">
        <v>44.17</v>
      </c>
    </row>
    <row r="38" spans="1:7" x14ac:dyDescent="0.25">
      <c r="A38" s="4">
        <v>45397</v>
      </c>
      <c r="B38" t="s">
        <v>73</v>
      </c>
      <c r="C38" t="s">
        <v>70</v>
      </c>
      <c r="D38" t="s">
        <v>75</v>
      </c>
      <c r="E38" t="s">
        <v>18</v>
      </c>
      <c r="F38" t="s">
        <v>169</v>
      </c>
      <c r="G38" s="3">
        <v>21.59</v>
      </c>
    </row>
    <row r="39" spans="1:7" x14ac:dyDescent="0.25">
      <c r="A39" s="4">
        <v>45397</v>
      </c>
      <c r="B39" t="s">
        <v>76</v>
      </c>
      <c r="C39" t="s">
        <v>70</v>
      </c>
      <c r="D39" t="s">
        <v>77</v>
      </c>
      <c r="E39" t="s">
        <v>9</v>
      </c>
      <c r="F39" t="s">
        <v>170</v>
      </c>
      <c r="G39" s="3">
        <v>305.60000000000002</v>
      </c>
    </row>
    <row r="40" spans="1:7" x14ac:dyDescent="0.25">
      <c r="A40" s="4">
        <v>45397</v>
      </c>
      <c r="B40" t="s">
        <v>25</v>
      </c>
      <c r="C40" t="s">
        <v>131</v>
      </c>
      <c r="D40" t="s">
        <v>132</v>
      </c>
      <c r="E40" t="s">
        <v>40</v>
      </c>
      <c r="F40" t="s">
        <v>207</v>
      </c>
      <c r="G40" s="3">
        <v>80.709999999999994</v>
      </c>
    </row>
    <row r="41" spans="1:7" x14ac:dyDescent="0.25">
      <c r="A41" s="4">
        <v>45398</v>
      </c>
      <c r="B41" t="s">
        <v>21</v>
      </c>
      <c r="C41" t="s">
        <v>22</v>
      </c>
      <c r="D41" t="s">
        <v>23</v>
      </c>
      <c r="E41" t="s">
        <v>24</v>
      </c>
      <c r="F41" t="s">
        <v>148</v>
      </c>
      <c r="G41" s="3">
        <v>5</v>
      </c>
    </row>
    <row r="42" spans="1:7" x14ac:dyDescent="0.25">
      <c r="A42" s="4">
        <v>45398</v>
      </c>
      <c r="B42" t="s">
        <v>28</v>
      </c>
      <c r="C42" t="s">
        <v>70</v>
      </c>
      <c r="D42" t="s">
        <v>98</v>
      </c>
      <c r="E42" t="s">
        <v>9</v>
      </c>
      <c r="F42" t="s">
        <v>184</v>
      </c>
      <c r="G42" s="3">
        <v>436.5</v>
      </c>
    </row>
    <row r="43" spans="1:7" x14ac:dyDescent="0.25">
      <c r="A43" s="4">
        <v>45398</v>
      </c>
      <c r="B43" t="s">
        <v>136</v>
      </c>
      <c r="C43" t="s">
        <v>22</v>
      </c>
      <c r="D43" t="s">
        <v>137</v>
      </c>
      <c r="E43" t="s">
        <v>24</v>
      </c>
      <c r="F43" t="s">
        <v>209</v>
      </c>
      <c r="G43" s="3">
        <v>10</v>
      </c>
    </row>
    <row r="44" spans="1:7" x14ac:dyDescent="0.25">
      <c r="A44" s="4">
        <v>45399</v>
      </c>
      <c r="B44" t="s">
        <v>25</v>
      </c>
      <c r="C44" t="s">
        <v>26</v>
      </c>
      <c r="D44" t="s">
        <v>27</v>
      </c>
      <c r="E44" t="s">
        <v>9</v>
      </c>
      <c r="F44" t="s">
        <v>149</v>
      </c>
      <c r="G44" s="3">
        <v>70.790000000000006</v>
      </c>
    </row>
    <row r="45" spans="1:7" x14ac:dyDescent="0.25">
      <c r="A45" s="4">
        <v>45399</v>
      </c>
      <c r="B45" t="s">
        <v>89</v>
      </c>
      <c r="C45" t="s">
        <v>90</v>
      </c>
      <c r="D45" t="s">
        <v>91</v>
      </c>
      <c r="E45" t="s">
        <v>18</v>
      </c>
      <c r="F45" t="s">
        <v>180</v>
      </c>
      <c r="G45" s="3">
        <v>2.37</v>
      </c>
    </row>
    <row r="46" spans="1:7" x14ac:dyDescent="0.25">
      <c r="A46" s="4">
        <v>45399</v>
      </c>
      <c r="B46" t="s">
        <v>73</v>
      </c>
      <c r="C46" t="s">
        <v>51</v>
      </c>
      <c r="D46" t="s">
        <v>52</v>
      </c>
      <c r="E46" t="s">
        <v>53</v>
      </c>
      <c r="F46" t="s">
        <v>199</v>
      </c>
      <c r="G46" s="3">
        <v>180.5</v>
      </c>
    </row>
    <row r="47" spans="1:7" x14ac:dyDescent="0.25">
      <c r="A47" s="4">
        <v>45399</v>
      </c>
      <c r="B47" t="s">
        <v>28</v>
      </c>
      <c r="C47" t="s">
        <v>99</v>
      </c>
      <c r="D47" t="s">
        <v>125</v>
      </c>
      <c r="E47" t="s">
        <v>9</v>
      </c>
      <c r="F47" t="s">
        <v>202</v>
      </c>
      <c r="G47" s="3">
        <v>266.77</v>
      </c>
    </row>
    <row r="48" spans="1:7" x14ac:dyDescent="0.25">
      <c r="A48" s="4">
        <v>45399</v>
      </c>
      <c r="B48" t="s">
        <v>28</v>
      </c>
      <c r="C48" t="s">
        <v>93</v>
      </c>
      <c r="D48" t="s">
        <v>126</v>
      </c>
      <c r="E48" t="s">
        <v>9</v>
      </c>
      <c r="F48" t="s">
        <v>203</v>
      </c>
      <c r="G48" s="3">
        <v>57.97</v>
      </c>
    </row>
    <row r="49" spans="1:7" x14ac:dyDescent="0.25">
      <c r="A49" s="4">
        <v>45400</v>
      </c>
      <c r="B49" t="s">
        <v>28</v>
      </c>
      <c r="C49" t="s">
        <v>26</v>
      </c>
      <c r="D49" t="s">
        <v>29</v>
      </c>
      <c r="E49" t="s">
        <v>9</v>
      </c>
      <c r="F49" t="s">
        <v>150</v>
      </c>
      <c r="G49" s="3">
        <v>49.94</v>
      </c>
    </row>
    <row r="50" spans="1:7" x14ac:dyDescent="0.25">
      <c r="A50" s="4">
        <v>45400</v>
      </c>
      <c r="B50" t="s">
        <v>37</v>
      </c>
      <c r="C50" t="s">
        <v>38</v>
      </c>
      <c r="D50" t="s">
        <v>41</v>
      </c>
      <c r="E50" t="s">
        <v>18</v>
      </c>
      <c r="F50" t="s">
        <v>155</v>
      </c>
      <c r="G50" s="3">
        <v>12.4</v>
      </c>
    </row>
    <row r="51" spans="1:7" x14ac:dyDescent="0.25">
      <c r="A51" s="4">
        <v>45400</v>
      </c>
      <c r="B51" t="s">
        <v>60</v>
      </c>
      <c r="C51" t="s">
        <v>34</v>
      </c>
      <c r="D51" t="s">
        <v>61</v>
      </c>
      <c r="E51" t="s">
        <v>40</v>
      </c>
      <c r="F51" t="s">
        <v>162</v>
      </c>
      <c r="G51" s="3">
        <v>17.170000000000002</v>
      </c>
    </row>
    <row r="52" spans="1:7" x14ac:dyDescent="0.25">
      <c r="A52" s="4">
        <v>45400</v>
      </c>
      <c r="B52" t="s">
        <v>60</v>
      </c>
      <c r="C52" t="s">
        <v>63</v>
      </c>
      <c r="D52" t="s">
        <v>64</v>
      </c>
      <c r="E52" t="s">
        <v>18</v>
      </c>
      <c r="F52" t="s">
        <v>164</v>
      </c>
      <c r="G52" s="3">
        <v>35.1</v>
      </c>
    </row>
    <row r="53" spans="1:7" x14ac:dyDescent="0.25">
      <c r="A53" s="4">
        <v>45400</v>
      </c>
      <c r="B53" t="s">
        <v>60</v>
      </c>
      <c r="C53" t="s">
        <v>63</v>
      </c>
      <c r="D53" t="s">
        <v>65</v>
      </c>
      <c r="E53" t="s">
        <v>18</v>
      </c>
      <c r="F53" t="s">
        <v>165</v>
      </c>
      <c r="G53" s="3">
        <v>160</v>
      </c>
    </row>
    <row r="54" spans="1:7" x14ac:dyDescent="0.25">
      <c r="A54" s="4">
        <v>45400</v>
      </c>
      <c r="B54" t="s">
        <v>73</v>
      </c>
      <c r="C54" t="s">
        <v>51</v>
      </c>
      <c r="D54" t="s">
        <v>109</v>
      </c>
      <c r="E54" t="s">
        <v>53</v>
      </c>
      <c r="F54" t="s">
        <v>191</v>
      </c>
      <c r="G54" s="3">
        <v>103.51</v>
      </c>
    </row>
    <row r="55" spans="1:7" x14ac:dyDescent="0.25">
      <c r="A55" s="4">
        <v>45400</v>
      </c>
      <c r="B55" t="s">
        <v>73</v>
      </c>
      <c r="C55" t="s">
        <v>51</v>
      </c>
      <c r="D55" t="s">
        <v>110</v>
      </c>
      <c r="E55" t="s">
        <v>40</v>
      </c>
      <c r="F55" t="s">
        <v>192</v>
      </c>
      <c r="G55" s="3">
        <v>11.56</v>
      </c>
    </row>
    <row r="56" spans="1:7" x14ac:dyDescent="0.25">
      <c r="A56" s="4">
        <v>45400</v>
      </c>
      <c r="B56" t="s">
        <v>73</v>
      </c>
      <c r="C56" t="s">
        <v>51</v>
      </c>
      <c r="D56" t="s">
        <v>111</v>
      </c>
      <c r="E56" t="s">
        <v>53</v>
      </c>
      <c r="F56" t="s">
        <v>193</v>
      </c>
      <c r="G56" s="3">
        <v>33.03</v>
      </c>
    </row>
    <row r="57" spans="1:7" x14ac:dyDescent="0.25">
      <c r="A57" s="4">
        <v>45400</v>
      </c>
      <c r="B57" t="s">
        <v>60</v>
      </c>
      <c r="C57" t="s">
        <v>38</v>
      </c>
      <c r="D57" t="s">
        <v>112</v>
      </c>
      <c r="E57" t="s">
        <v>53</v>
      </c>
      <c r="F57" t="s">
        <v>194</v>
      </c>
      <c r="G57" s="3">
        <v>147.96</v>
      </c>
    </row>
    <row r="58" spans="1:7" x14ac:dyDescent="0.25">
      <c r="A58" s="4">
        <v>45400</v>
      </c>
      <c r="B58" t="s">
        <v>129</v>
      </c>
      <c r="C58" t="s">
        <v>51</v>
      </c>
      <c r="D58" t="s">
        <v>109</v>
      </c>
      <c r="E58" t="s">
        <v>53</v>
      </c>
      <c r="F58" t="s">
        <v>205</v>
      </c>
      <c r="G58" s="3">
        <v>46.74</v>
      </c>
    </row>
    <row r="59" spans="1:7" x14ac:dyDescent="0.25">
      <c r="A59" s="4">
        <v>45400</v>
      </c>
      <c r="B59" t="s">
        <v>133</v>
      </c>
      <c r="C59" t="s">
        <v>134</v>
      </c>
      <c r="D59" t="s">
        <v>135</v>
      </c>
      <c r="E59" t="s">
        <v>18</v>
      </c>
      <c r="F59" t="s">
        <v>208</v>
      </c>
      <c r="G59" s="3">
        <v>13.58</v>
      </c>
    </row>
    <row r="60" spans="1:7" x14ac:dyDescent="0.25">
      <c r="A60" s="4">
        <v>45401</v>
      </c>
      <c r="B60" t="s">
        <v>88</v>
      </c>
      <c r="C60" t="s">
        <v>99</v>
      </c>
      <c r="D60" t="s">
        <v>100</v>
      </c>
      <c r="E60" t="s">
        <v>9</v>
      </c>
      <c r="F60" t="s">
        <v>185</v>
      </c>
      <c r="G60" s="3">
        <v>120.79</v>
      </c>
    </row>
    <row r="61" spans="1:7" x14ac:dyDescent="0.25">
      <c r="A61" s="4">
        <v>45401</v>
      </c>
      <c r="B61" t="s">
        <v>104</v>
      </c>
      <c r="C61" t="s">
        <v>12</v>
      </c>
      <c r="D61" t="s">
        <v>105</v>
      </c>
      <c r="E61" t="s">
        <v>9</v>
      </c>
      <c r="F61" t="s">
        <v>188</v>
      </c>
      <c r="G61" s="3">
        <v>165.83</v>
      </c>
    </row>
    <row r="62" spans="1:7" x14ac:dyDescent="0.25">
      <c r="A62" s="4">
        <v>45401</v>
      </c>
      <c r="B62" t="s">
        <v>104</v>
      </c>
      <c r="C62" t="s">
        <v>106</v>
      </c>
      <c r="D62" t="s">
        <v>105</v>
      </c>
      <c r="E62" t="s">
        <v>9</v>
      </c>
      <c r="F62" t="s">
        <v>189</v>
      </c>
      <c r="G62" s="3">
        <v>21.99</v>
      </c>
    </row>
    <row r="63" spans="1:7" x14ac:dyDescent="0.25">
      <c r="A63" s="4">
        <v>45404</v>
      </c>
      <c r="B63" t="s">
        <v>25</v>
      </c>
      <c r="C63" t="s">
        <v>34</v>
      </c>
      <c r="D63" t="s">
        <v>35</v>
      </c>
      <c r="E63" t="s">
        <v>36</v>
      </c>
      <c r="F63" t="s">
        <v>153</v>
      </c>
      <c r="G63" s="3">
        <v>73.849999999999994</v>
      </c>
    </row>
    <row r="64" spans="1:7" x14ac:dyDescent="0.25">
      <c r="A64" s="4">
        <v>45404</v>
      </c>
      <c r="B64" t="s">
        <v>46</v>
      </c>
      <c r="C64" t="s">
        <v>47</v>
      </c>
      <c r="D64" t="s">
        <v>48</v>
      </c>
      <c r="E64" t="s">
        <v>9</v>
      </c>
      <c r="F64" t="s">
        <v>223</v>
      </c>
      <c r="G64" s="3">
        <v>10.23</v>
      </c>
    </row>
    <row r="65" spans="1:7" x14ac:dyDescent="0.25">
      <c r="A65" s="4">
        <v>45404</v>
      </c>
      <c r="B65" t="s">
        <v>76</v>
      </c>
      <c r="C65" t="s">
        <v>70</v>
      </c>
      <c r="D65" t="s">
        <v>78</v>
      </c>
      <c r="E65" t="s">
        <v>5</v>
      </c>
      <c r="F65" t="s">
        <v>171</v>
      </c>
      <c r="G65" s="3">
        <v>74</v>
      </c>
    </row>
    <row r="66" spans="1:7" x14ac:dyDescent="0.25">
      <c r="A66" s="4">
        <v>45404</v>
      </c>
      <c r="B66" t="s">
        <v>81</v>
      </c>
      <c r="C66" t="s">
        <v>51</v>
      </c>
      <c r="D66" t="s">
        <v>82</v>
      </c>
      <c r="E66" t="s">
        <v>40</v>
      </c>
      <c r="F66" t="s">
        <v>174</v>
      </c>
      <c r="G66" s="3">
        <v>23.79</v>
      </c>
    </row>
    <row r="67" spans="1:7" x14ac:dyDescent="0.25">
      <c r="A67" s="4">
        <v>45404</v>
      </c>
      <c r="B67" t="s">
        <v>25</v>
      </c>
      <c r="C67" t="s">
        <v>102</v>
      </c>
      <c r="D67" t="s">
        <v>103</v>
      </c>
      <c r="E67" t="s">
        <v>5</v>
      </c>
      <c r="F67" t="s">
        <v>187</v>
      </c>
      <c r="G67" s="3">
        <v>5</v>
      </c>
    </row>
    <row r="68" spans="1:7" x14ac:dyDescent="0.25">
      <c r="A68" s="4">
        <v>45404</v>
      </c>
      <c r="B68" t="s">
        <v>9</v>
      </c>
      <c r="C68" t="s">
        <v>120</v>
      </c>
      <c r="D68" t="s">
        <v>122</v>
      </c>
      <c r="E68" t="s">
        <v>18</v>
      </c>
      <c r="F68" t="s">
        <v>198</v>
      </c>
      <c r="G68" s="3">
        <v>180</v>
      </c>
    </row>
    <row r="69" spans="1:7" x14ac:dyDescent="0.25">
      <c r="A69" s="4">
        <v>45404</v>
      </c>
      <c r="B69" t="s">
        <v>143</v>
      </c>
      <c r="C69" t="s">
        <v>38</v>
      </c>
      <c r="D69" t="s">
        <v>144</v>
      </c>
      <c r="E69" t="s">
        <v>18</v>
      </c>
      <c r="F69" t="s">
        <v>214</v>
      </c>
      <c r="G69" s="3">
        <v>5.05</v>
      </c>
    </row>
    <row r="70" spans="1:7" x14ac:dyDescent="0.25">
      <c r="A70" s="4">
        <v>45405</v>
      </c>
      <c r="B70" t="s">
        <v>92</v>
      </c>
      <c r="C70" t="s">
        <v>93</v>
      </c>
      <c r="D70" t="s">
        <v>94</v>
      </c>
      <c r="E70" t="s">
        <v>40</v>
      </c>
      <c r="F70" t="s">
        <v>181</v>
      </c>
      <c r="G70" s="3">
        <v>29.53</v>
      </c>
    </row>
    <row r="71" spans="1:7" x14ac:dyDescent="0.25">
      <c r="A71" s="4">
        <v>45405</v>
      </c>
      <c r="B71" t="s">
        <v>107</v>
      </c>
      <c r="C71" t="s">
        <v>38</v>
      </c>
      <c r="D71" t="s">
        <v>108</v>
      </c>
      <c r="E71" t="s">
        <v>18</v>
      </c>
      <c r="F71" t="s">
        <v>190</v>
      </c>
      <c r="G71" s="3">
        <v>12.75</v>
      </c>
    </row>
    <row r="72" spans="1:7" x14ac:dyDescent="0.25">
      <c r="A72" s="4">
        <v>45405</v>
      </c>
      <c r="B72" t="s">
        <v>28</v>
      </c>
      <c r="C72" t="s">
        <v>127</v>
      </c>
      <c r="D72" t="s">
        <v>128</v>
      </c>
      <c r="E72" t="s">
        <v>18</v>
      </c>
      <c r="F72" t="s">
        <v>204</v>
      </c>
      <c r="G72" s="3">
        <v>30</v>
      </c>
    </row>
    <row r="73" spans="1:7" x14ac:dyDescent="0.25">
      <c r="A73" s="4">
        <v>45406</v>
      </c>
      <c r="B73" t="s">
        <v>2</v>
      </c>
      <c r="C73" t="s">
        <v>3</v>
      </c>
      <c r="D73" t="s">
        <v>4</v>
      </c>
      <c r="E73" t="s">
        <v>5</v>
      </c>
      <c r="F73" t="s">
        <v>228</v>
      </c>
      <c r="G73" s="3">
        <v>89.53</v>
      </c>
    </row>
    <row r="74" spans="1:7" x14ac:dyDescent="0.25">
      <c r="A74" s="4">
        <v>45406</v>
      </c>
      <c r="B74" t="s">
        <v>37</v>
      </c>
      <c r="C74" t="s">
        <v>38</v>
      </c>
      <c r="D74" t="s">
        <v>39</v>
      </c>
      <c r="E74" t="s">
        <v>40</v>
      </c>
      <c r="F74" t="s">
        <v>154</v>
      </c>
      <c r="G74" s="3">
        <v>4.18</v>
      </c>
    </row>
    <row r="75" spans="1:7" x14ac:dyDescent="0.25">
      <c r="A75" s="4">
        <v>45406</v>
      </c>
      <c r="B75" t="s">
        <v>92</v>
      </c>
      <c r="C75" t="s">
        <v>93</v>
      </c>
      <c r="D75" t="s">
        <v>94</v>
      </c>
      <c r="E75" t="s">
        <v>40</v>
      </c>
      <c r="F75" t="s">
        <v>182</v>
      </c>
      <c r="G75" s="3">
        <v>29.52</v>
      </c>
    </row>
    <row r="76" spans="1:7" x14ac:dyDescent="0.25">
      <c r="A76" s="4">
        <v>45407</v>
      </c>
      <c r="B76" t="s">
        <v>46</v>
      </c>
      <c r="C76" t="s">
        <v>47</v>
      </c>
      <c r="D76" t="s">
        <v>49</v>
      </c>
      <c r="E76" t="s">
        <v>18</v>
      </c>
      <c r="F76" t="s">
        <v>229</v>
      </c>
      <c r="G76" s="3">
        <v>2.16</v>
      </c>
    </row>
    <row r="77" spans="1:7" x14ac:dyDescent="0.25">
      <c r="A77" s="4">
        <v>45407</v>
      </c>
      <c r="B77" t="s">
        <v>50</v>
      </c>
      <c r="C77" t="s">
        <v>38</v>
      </c>
      <c r="D77" t="s">
        <v>54</v>
      </c>
      <c r="E77" t="s">
        <v>18</v>
      </c>
      <c r="F77" t="s">
        <v>159</v>
      </c>
      <c r="G77" s="3">
        <v>9.56</v>
      </c>
    </row>
    <row r="78" spans="1:7" x14ac:dyDescent="0.25">
      <c r="A78" s="4">
        <v>45407</v>
      </c>
      <c r="B78" t="s">
        <v>60</v>
      </c>
      <c r="C78" t="s">
        <v>34</v>
      </c>
      <c r="D78" t="s">
        <v>62</v>
      </c>
      <c r="E78" t="s">
        <v>18</v>
      </c>
      <c r="F78" t="s">
        <v>163</v>
      </c>
      <c r="G78" s="3">
        <v>6.15</v>
      </c>
    </row>
    <row r="79" spans="1:7" x14ac:dyDescent="0.25">
      <c r="A79" s="4">
        <v>45407</v>
      </c>
      <c r="B79" t="s">
        <v>69</v>
      </c>
      <c r="C79" t="s">
        <v>70</v>
      </c>
      <c r="D79" t="s">
        <v>71</v>
      </c>
      <c r="E79" t="s">
        <v>18</v>
      </c>
      <c r="F79" t="s">
        <v>230</v>
      </c>
      <c r="G79" s="3">
        <v>227.49</v>
      </c>
    </row>
    <row r="80" spans="1:7" x14ac:dyDescent="0.25">
      <c r="A80" s="4">
        <v>45407</v>
      </c>
      <c r="B80" t="s">
        <v>72</v>
      </c>
      <c r="C80" t="s">
        <v>70</v>
      </c>
      <c r="D80" t="s">
        <v>71</v>
      </c>
      <c r="E80" t="s">
        <v>18</v>
      </c>
      <c r="F80" t="s">
        <v>167</v>
      </c>
      <c r="G80" s="3">
        <v>253.33</v>
      </c>
    </row>
    <row r="81" spans="1:7" x14ac:dyDescent="0.25">
      <c r="A81" s="4">
        <v>45407</v>
      </c>
      <c r="B81" t="s">
        <v>73</v>
      </c>
      <c r="C81" t="s">
        <v>70</v>
      </c>
      <c r="D81" t="s">
        <v>71</v>
      </c>
      <c r="E81" t="s">
        <v>18</v>
      </c>
      <c r="F81" t="s">
        <v>231</v>
      </c>
      <c r="G81" s="3">
        <v>261.64</v>
      </c>
    </row>
    <row r="82" spans="1:7" x14ac:dyDescent="0.25">
      <c r="A82" s="4">
        <v>45407</v>
      </c>
      <c r="B82" t="s">
        <v>25</v>
      </c>
      <c r="C82" t="s">
        <v>86</v>
      </c>
      <c r="D82" t="s">
        <v>87</v>
      </c>
      <c r="E82" t="s">
        <v>5</v>
      </c>
      <c r="F82" t="s">
        <v>176</v>
      </c>
      <c r="G82" s="3">
        <v>119.5</v>
      </c>
    </row>
    <row r="83" spans="1:7" x14ac:dyDescent="0.25">
      <c r="A83" s="4">
        <v>45407</v>
      </c>
      <c r="B83" t="s">
        <v>25</v>
      </c>
      <c r="C83" t="s">
        <v>86</v>
      </c>
      <c r="D83" t="s">
        <v>87</v>
      </c>
      <c r="E83" t="s">
        <v>5</v>
      </c>
      <c r="F83" t="s">
        <v>177</v>
      </c>
      <c r="G83" s="3">
        <v>119.5</v>
      </c>
    </row>
    <row r="84" spans="1:7" x14ac:dyDescent="0.25">
      <c r="A84" s="4">
        <v>45407</v>
      </c>
      <c r="B84" t="s">
        <v>25</v>
      </c>
      <c r="C84" t="s">
        <v>86</v>
      </c>
      <c r="D84" t="s">
        <v>87</v>
      </c>
      <c r="E84" t="s">
        <v>5</v>
      </c>
      <c r="F84" t="s">
        <v>178</v>
      </c>
      <c r="G84" s="3">
        <v>22.5</v>
      </c>
    </row>
    <row r="85" spans="1:7" x14ac:dyDescent="0.25">
      <c r="A85" s="4"/>
      <c r="G85" s="2">
        <f>SUM(G4:G84)</f>
        <v>8901.52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361CB-7C22-48FE-BE60-2FB0FF1D35B7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771a3384-bc71-41e3-9179-4d657e4d925a"/>
    <ds:schemaRef ds:uri="3547716a-7723-4294-a55b-2d5a5c228873"/>
  </ds:schemaRefs>
</ds:datastoreItem>
</file>

<file path=customXml/itemProps2.xml><?xml version="1.0" encoding="utf-8"?>
<ds:datastoreItem xmlns:ds="http://schemas.openxmlformats.org/officeDocument/2006/customXml" ds:itemID="{384BE591-A50A-4CB7-AACC-9BA7109AD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0325E-8FF0-4513-8E85-42AB6F011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2024</vt:lpstr>
      <vt:lpstr>'April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2024-08-12T11:45:54Z</cp:lastPrinted>
  <dcterms:created xsi:type="dcterms:W3CDTF">2024-08-12T11:33:42Z</dcterms:created>
  <dcterms:modified xsi:type="dcterms:W3CDTF">2024-08-13T08:50:18Z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