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3-24/"/>
    </mc:Choice>
  </mc:AlternateContent>
  <xr:revisionPtr revIDLastSave="66" documentId="8_{500DA3CA-DC82-4F5B-A183-AB0A008596EC}" xr6:coauthVersionLast="47" xr6:coauthVersionMax="47" xr10:uidLastSave="{D89C830A-74F2-4578-896A-749FDD17ABBC}"/>
  <bookViews>
    <workbookView xWindow="28680" yWindow="-120" windowWidth="29040" windowHeight="15840" xr2:uid="{910E224E-90A4-4EC5-8446-8A431BE6FFE2}"/>
  </bookViews>
  <sheets>
    <sheet name="January 2024" sheetId="1" r:id="rId1"/>
  </sheets>
  <definedNames>
    <definedName name="_xlnm._FilterDatabase" localSheetId="0" hidden="1">'January 2024'!$A$3:$G$81</definedName>
    <definedName name="_xlnm.Print_Titles" localSheetId="0">'January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<sst xmlns="http://schemas.openxmlformats.org/spreadsheetml/2006/main" count="398" uniqueCount="223">
  <si>
    <t>Transaction Date</t>
  </si>
  <si>
    <t>Net Amount (£)</t>
  </si>
  <si>
    <t>HR Wellbeing</t>
  </si>
  <si>
    <t>Vision &amp; Hearing Care</t>
  </si>
  <si>
    <t>HAINE SMITH PARTNERS</t>
  </si>
  <si>
    <t>Services</t>
  </si>
  <si>
    <t>ICT Support Services</t>
  </si>
  <si>
    <t>Computer Software Maintenance</t>
  </si>
  <si>
    <t>ADOBE CREATIVE CLOUD</t>
  </si>
  <si>
    <t>Supplies</t>
  </si>
  <si>
    <t>Information &amp; Communication Technology</t>
  </si>
  <si>
    <t>Capital - IT Systems &amp; Equipment</t>
  </si>
  <si>
    <t>WWW.VOIPON.CO.UK</t>
  </si>
  <si>
    <t>ICT Operational Communications</t>
  </si>
  <si>
    <t>Postage</t>
  </si>
  <si>
    <t>POST OFFICE COUNTER</t>
  </si>
  <si>
    <t>Call Out System</t>
  </si>
  <si>
    <t>RS COMPONENTS</t>
  </si>
  <si>
    <t>Telephone Rental</t>
  </si>
  <si>
    <t>VIRTUAL LANDLINE</t>
  </si>
  <si>
    <t>Equipment</t>
  </si>
  <si>
    <t>Operational Equipment Purchases</t>
  </si>
  <si>
    <t>WWW.RED-BHW.COM</t>
  </si>
  <si>
    <t>Office Equipment &amp; Stationery</t>
  </si>
  <si>
    <t>ADBOARDS LTD</t>
  </si>
  <si>
    <t>Wiltshire Fleet Workshops</t>
  </si>
  <si>
    <t>Vehicle Repairs &amp; Maint (internal)</t>
  </si>
  <si>
    <t>MERLIN EQUIPMENT LTD</t>
  </si>
  <si>
    <t>West Moors Training Centre</t>
  </si>
  <si>
    <t>Catering</t>
  </si>
  <si>
    <t>ONE STOP 1567</t>
  </si>
  <si>
    <t>General retail and wholesale</t>
  </si>
  <si>
    <t>SHELL BOURNEMOUTH</t>
  </si>
  <si>
    <t>Fuel</t>
  </si>
  <si>
    <t>RINGWOOD STORES</t>
  </si>
  <si>
    <t>Public Transport</t>
  </si>
  <si>
    <t>SWRAILWAY TCK OFF</t>
  </si>
  <si>
    <t>Travel</t>
  </si>
  <si>
    <t>RINGO ECOM</t>
  </si>
  <si>
    <t>GLOBAL TELESAT COMMS</t>
  </si>
  <si>
    <t>Operational Training</t>
  </si>
  <si>
    <t>Training - Course Materials</t>
  </si>
  <si>
    <t>Norden Farm Shop</t>
  </si>
  <si>
    <t>Poole Fire Station</t>
  </si>
  <si>
    <t>CO-OP GROUP FOOD</t>
  </si>
  <si>
    <t>Training Centre Feasibility</t>
  </si>
  <si>
    <t>Books &amp; Publications</t>
  </si>
  <si>
    <t>THOMSON REUTERS UK LTD</t>
  </si>
  <si>
    <t>Telephone Replacements</t>
  </si>
  <si>
    <t>Samsung UK</t>
  </si>
  <si>
    <t>MENTIMETER BASIC</t>
  </si>
  <si>
    <t>WWW.JAM-SOFTWARE.COM</t>
  </si>
  <si>
    <t>PADDLE.NET*FLOORPLANC</t>
  </si>
  <si>
    <t>Computer General Consumables</t>
  </si>
  <si>
    <t>WWW.ARGOS.CO.UK</t>
  </si>
  <si>
    <t>WWW.BROADBANDBUYER.CO.UK</t>
  </si>
  <si>
    <t>Service Control Centre</t>
  </si>
  <si>
    <t>Food at Fires</t>
  </si>
  <si>
    <t>JADEGARDENDEVIZES</t>
  </si>
  <si>
    <t>Restaurants and bars</t>
  </si>
  <si>
    <t>Swindon Fire Station</t>
  </si>
  <si>
    <t>Non Operational Equipment Maint &amp; Repairs</t>
  </si>
  <si>
    <t>SUMUP *GORSE HILL SHOE R</t>
  </si>
  <si>
    <t>SCREWFIX DIR LTD</t>
  </si>
  <si>
    <t>Springbourne Fire Station</t>
  </si>
  <si>
    <t>Cafe Aroma Bournemouth</t>
  </si>
  <si>
    <t>Dorset Civil Contingencies Unit</t>
  </si>
  <si>
    <t>Subscriptions</t>
  </si>
  <si>
    <t>SurveyMonkeyCore</t>
  </si>
  <si>
    <t>Executive &amp; Democratic Services</t>
  </si>
  <si>
    <t>FEE2PAYONLINE</t>
  </si>
  <si>
    <t>Hotel Accommodation</t>
  </si>
  <si>
    <t>HTTPS://GEORGE-AMESBUR</t>
  </si>
  <si>
    <t>Hotels and accommodation</t>
  </si>
  <si>
    <t>WAITROSE 226</t>
  </si>
  <si>
    <t>Uniform Clothing</t>
  </si>
  <si>
    <t>TOOLSTATION UK</t>
  </si>
  <si>
    <t>Amesbury Fire Station</t>
  </si>
  <si>
    <t>Capital - Minor Works</t>
  </si>
  <si>
    <t>AO RETAIL LIMITED</t>
  </si>
  <si>
    <t>Trowbridge Fire Station</t>
  </si>
  <si>
    <t>Furniture</t>
  </si>
  <si>
    <t>Westlea Fire Station</t>
  </si>
  <si>
    <t>W M MORRISON STORE</t>
  </si>
  <si>
    <t>Dorset Fleet Workshops</t>
  </si>
  <si>
    <t>W M MORRISON</t>
  </si>
  <si>
    <t>Operational Communications</t>
  </si>
  <si>
    <t>The Barn Cafe Dorset</t>
  </si>
  <si>
    <t>Service Resilience</t>
  </si>
  <si>
    <t>WAITROSE</t>
  </si>
  <si>
    <t>Poundbury</t>
  </si>
  <si>
    <t>Laundry &amp; Dry Cleaning</t>
  </si>
  <si>
    <t>COUNTY CLEANERS</t>
  </si>
  <si>
    <t>CISCO *SAAS PRODUCTS</t>
  </si>
  <si>
    <t>Blandford Fire Station</t>
  </si>
  <si>
    <t>Devizes Training Centre</t>
  </si>
  <si>
    <t>Licences &amp; Royalties</t>
  </si>
  <si>
    <t>TVLICENSING.CO.UK</t>
  </si>
  <si>
    <t>Portland Fire Station</t>
  </si>
  <si>
    <t>SP THE SHREDDER WARE</t>
  </si>
  <si>
    <t>SNAPFISH UK *</t>
  </si>
  <si>
    <t>SAFE DRIVING FOR LIFE</t>
  </si>
  <si>
    <t>Non Operational Equipment Purchases</t>
  </si>
  <si>
    <t>WWW.SCREWFIX.COM</t>
  </si>
  <si>
    <t>Non Operational Equipment Consumables</t>
  </si>
  <si>
    <t>CATLEYS GAS CENTRE</t>
  </si>
  <si>
    <t>Training - Course Fees</t>
  </si>
  <si>
    <t>DVSA</t>
  </si>
  <si>
    <t>Vending Machine Stock</t>
  </si>
  <si>
    <t>WM MORRISONS STORE</t>
  </si>
  <si>
    <t>Hall Hire</t>
  </si>
  <si>
    <t>SQ *DORA'S DAIRY</t>
  </si>
  <si>
    <t>Stratton Fire Station</t>
  </si>
  <si>
    <t>ASDA STORES</t>
  </si>
  <si>
    <t>Response</t>
  </si>
  <si>
    <t>PIZZA HUT READING WEST</t>
  </si>
  <si>
    <t>MCDONALDS 1142</t>
  </si>
  <si>
    <t>ROYAL MAIL GROUP LTD</t>
  </si>
  <si>
    <t>Media &amp; Graphics</t>
  </si>
  <si>
    <t>SHUTTERSTOCK IRELAND LIMI</t>
  </si>
  <si>
    <t>Personal Protective Equipment</t>
  </si>
  <si>
    <t>WWW.HARPEROFFICE.CO.UK</t>
  </si>
  <si>
    <t>AVERY KNIGHT &amp; BOW</t>
  </si>
  <si>
    <t>SITE KING</t>
  </si>
  <si>
    <t>WWW.MARCHESIRONMON</t>
  </si>
  <si>
    <t>Financial Services</t>
  </si>
  <si>
    <t>WWW.CIPFA.ORG.UK/PFMCO</t>
  </si>
  <si>
    <t>INTUIT *QBooks Online</t>
  </si>
  <si>
    <t>MARKS&amp;SPENCER PLC</t>
  </si>
  <si>
    <t>Fire Investigation</t>
  </si>
  <si>
    <t>WORKWEARWORLD.CO.UK</t>
  </si>
  <si>
    <t>Red Group Ops</t>
  </si>
  <si>
    <t>GREGGS PLC</t>
  </si>
  <si>
    <t>ALDI 98 775</t>
  </si>
  <si>
    <t>Water &amp; Foam (Hydrants)</t>
  </si>
  <si>
    <t>EASYJET K6N9JFR</t>
  </si>
  <si>
    <t>Arco Limited</t>
  </si>
  <si>
    <t>PREMIER INN</t>
  </si>
  <si>
    <t>Safe &amp; Well</t>
  </si>
  <si>
    <t>B&amp;Q LTD</t>
  </si>
  <si>
    <t>IKEA LTD 267 CARDIFF MAIN</t>
  </si>
  <si>
    <t>Corporate Services</t>
  </si>
  <si>
    <t>Community Safety</t>
  </si>
  <si>
    <t>Department</t>
  </si>
  <si>
    <t>Account Description</t>
  </si>
  <si>
    <t>Supplier</t>
  </si>
  <si>
    <t>Merchant Category</t>
  </si>
  <si>
    <t>Purpose of Spend</t>
  </si>
  <si>
    <t>DWFRS Purchase Card Expenditure - January 2024</t>
  </si>
  <si>
    <t>Snapfish - end of course photo</t>
  </si>
  <si>
    <t>Briggs Industrial Footware - safety shoes</t>
  </si>
  <si>
    <t>Avery Knight - fabricate angle bracket x5</t>
  </si>
  <si>
    <t>SW Railway - rail fare Poole/London</t>
  </si>
  <si>
    <t>Jade Garden - food during flooding incidents</t>
  </si>
  <si>
    <t>Screwfix - safety boots x5</t>
  </si>
  <si>
    <t>B&amp;Q - ear mufflers x2</t>
  </si>
  <si>
    <t>RinGo - station parking</t>
  </si>
  <si>
    <t>RMS Dry Cleaners - dry cleaning undress uniform</t>
  </si>
  <si>
    <t>Cisco International - Webex starter annual 2024-2025</t>
  </si>
  <si>
    <t>Safe Driving for London - LGV hazard perception</t>
  </si>
  <si>
    <t>DVSA - LGV multiple choice</t>
  </si>
  <si>
    <t>Greggs - fireground feeding TT027896</t>
  </si>
  <si>
    <t>Pizza Hut - TB028011 HVP tactical advisor deployment</t>
  </si>
  <si>
    <t>One Stop - refreshments</t>
  </si>
  <si>
    <t>Royal Mail - postage</t>
  </si>
  <si>
    <t>Waitrose - milk</t>
  </si>
  <si>
    <t>AO - dishwasher</t>
  </si>
  <si>
    <t>The Shredder Warehouse - shredder</t>
  </si>
  <si>
    <t>Shutterstock - monthly payment</t>
  </si>
  <si>
    <t>Marches Ironmongery - drawer runners</t>
  </si>
  <si>
    <t>Mentimeter - annual renewal 24/25</t>
  </si>
  <si>
    <t>Screwfix - incinerator bins</t>
  </si>
  <si>
    <t>McDonalds - TT028249 HVP tactical advisor deployment</t>
  </si>
  <si>
    <t>Premier Inn - accommodation for national meeting</t>
  </si>
  <si>
    <t>Adboards Ltd - A1 Ezel dry wipe board</t>
  </si>
  <si>
    <t>Co-op - refreshments</t>
  </si>
  <si>
    <t>CIPFA - Local Authority Capital Accounting Reference Manual 2019</t>
  </si>
  <si>
    <t>Easyjet - airfare Bristol/Newcastle</t>
  </si>
  <si>
    <t>Global Telesat Comms - set up of satellite phone tariff</t>
  </si>
  <si>
    <t>Samsung - mobile phone A54</t>
  </si>
  <si>
    <t>Argos - memory cards</t>
  </si>
  <si>
    <t>Quickbooks - monthly payment</t>
  </si>
  <si>
    <t>Survey Monkey - monthly payment</t>
  </si>
  <si>
    <t>Workwear World - kneepads</t>
  </si>
  <si>
    <t>MFG/Shell - refreshments</t>
  </si>
  <si>
    <t>Jam Software - Tree Size Professional</t>
  </si>
  <si>
    <t>TV Licensing - TV license</t>
  </si>
  <si>
    <t>Morrisons - vending machine stock</t>
  </si>
  <si>
    <t>Thomson Reuters UK Ltd - Joint Contracts Tribunal on Demand</t>
  </si>
  <si>
    <t>Cafe Aroma - fireground feeding TT02926</t>
  </si>
  <si>
    <t>AO - cooker, extractor, fridge freezer and fridges x2</t>
  </si>
  <si>
    <t>Screwfix - paintbrush, white spirit</t>
  </si>
  <si>
    <t>Ikea - metal buckets x50</t>
  </si>
  <si>
    <t>Recovery Equipment Direct - wheel locking ABS straps x10</t>
  </si>
  <si>
    <t>Londis/Ringwood - refreshments</t>
  </si>
  <si>
    <t>Toolstation - safety shoes</t>
  </si>
  <si>
    <t>Asda - AR course refreshments</t>
  </si>
  <si>
    <t>Arco - workwear trousers x5</t>
  </si>
  <si>
    <t>Norden Farm Shop - straw for wildfire training level 2</t>
  </si>
  <si>
    <t>The George Inn - accommodation for awards ceremony guest</t>
  </si>
  <si>
    <t>Post Office - postage</t>
  </si>
  <si>
    <t>AO - microwave</t>
  </si>
  <si>
    <t>AO - fridge</t>
  </si>
  <si>
    <t>Doras Farm - venue hire for animal rescue training</t>
  </si>
  <si>
    <t>Doras Farm - lunches for animal rescue course</t>
  </si>
  <si>
    <t>Aldi - refreshments</t>
  </si>
  <si>
    <t>Merlin Equipment - vehicle charging investigation</t>
  </si>
  <si>
    <t>Gorse Hill Shoe Repair - cylinder lock</t>
  </si>
  <si>
    <t>Screwfix - padlock</t>
  </si>
  <si>
    <t>Catleys - gas cylinder</t>
  </si>
  <si>
    <t>Marks &amp; Spencers - uniform shoes and cardigan</t>
  </si>
  <si>
    <t>Waitrose - refreshments for multi agency meeting</t>
  </si>
  <si>
    <t>Site King - workwear trousers x1</t>
  </si>
  <si>
    <t>RS Components - Station sounders</t>
  </si>
  <si>
    <t>Virtual Landlines</t>
  </si>
  <si>
    <t>Morrisons Catering for FFC meeting</t>
  </si>
  <si>
    <t>WincantonServices - screen wash for service vehicle</t>
  </si>
  <si>
    <t>The Barn Cafe - Welfare meeting catering</t>
  </si>
  <si>
    <t>Adobe - Creative cloud</t>
  </si>
  <si>
    <t>Telephone replacements - mobiles</t>
  </si>
  <si>
    <t>Eye test for HGV</t>
  </si>
  <si>
    <t>Paddle Net - floor plan creator</t>
  </si>
  <si>
    <t>Broadband Buyer - wall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</si>
</sst>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1" fillId="0" borderId="0" xfId="0" applyNumberFormat="1" applyFont="1" applyFill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47D283-F153-4D11-A69C-A493A65120B2}" name="Table1" displayName="Table1" ref="A3:G82" totalsRowShown="0" headerRowDxfId="0" dataDxfId="1">
  <sortState xmlns:xlrd2="http://schemas.microsoft.com/office/spreadsheetml/2017/richdata2" ref="A4:G82">
    <sortCondition ref="A4:A82"/>
  </sortState>
  <tableColumns count="7">
    <tableColumn id="1" xr3:uid="{0AC601A4-D608-45E9-8A91-81C9585FC794}" name="Transaction Date" dataDxfId="8"/>
    <tableColumn id="2" xr3:uid="{5EAFF5E9-F1C2-4FCA-AB38-7710550ACA7D}" name="Department" dataDxfId="7"/>
    <tableColumn id="3" xr3:uid="{7F4BFCF9-6105-4581-8857-47EB8B696AF0}" name="Account Description" dataDxfId="6"/>
    <tableColumn id="4" xr3:uid="{E7A7C901-6E7A-4DE3-8332-1041363028A7}" name="Supplier" dataDxfId="5"/>
    <tableColumn id="5" xr3:uid="{2EA62C0C-5618-4E77-B1C0-A6558B879AB1}" name="Merchant Category" dataDxfId="4"/>
    <tableColumn id="6" xr3:uid="{659397A3-E9BB-40C3-981A-1F63BC4F56D2}" name="Purpose of Spend" dataDxfId="3"/>
    <tableColumn id="7" xr3:uid="{8E6867AF-08CA-4FEB-85A5-498B1B0262E1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26D4-5C5A-439C-857C-83D9A83F7F04}">
  <dimension ref="A1:G82"/>
  <sheetViews>
    <sheetView tabSelected="1" zoomScaleNormal="100" workbookViewId="0">
      <pane ySplit="3" topLeftCell="A22" activePane="bottomLeft" state="frozen"/>
      <selection pane="bottomLeft" activeCell="E31" sqref="E31"/>
    </sheetView>
  </sheetViews>
  <sheetFormatPr defaultRowHeight="15" x14ac:dyDescent="0.25"/>
  <cols>
    <col min="1" max="1" width="15.85546875" style="1" bestFit="1" customWidth="1"/>
    <col min="2" max="2" width="39.42578125" style="1" bestFit="1" customWidth="1"/>
    <col min="3" max="3" width="41.28515625" style="1" bestFit="1" customWidth="1"/>
    <col min="4" max="4" width="31" style="1" bestFit="1" customWidth="1"/>
    <col min="5" max="5" width="27" style="1" bestFit="1" customWidth="1"/>
    <col min="6" max="6" width="60.5703125" style="1" bestFit="1" customWidth="1"/>
    <col min="7" max="7" width="14.85546875" style="1" bestFit="1" customWidth="1"/>
    <col min="8" max="16384" width="9.140625" style="1"/>
  </cols>
  <sheetData>
    <row r="1" spans="1:7" ht="21" x14ac:dyDescent="0.35">
      <c r="A1" s="4" t="s">
        <v>148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 s="5" t="s">
        <v>0</v>
      </c>
      <c r="B3" s="5" t="s">
        <v>143</v>
      </c>
      <c r="C3" s="5" t="s">
        <v>144</v>
      </c>
      <c r="D3" s="5" t="s">
        <v>145</v>
      </c>
      <c r="E3" s="5" t="s">
        <v>146</v>
      </c>
      <c r="F3" s="5" t="s">
        <v>147</v>
      </c>
      <c r="G3" s="6" t="s">
        <v>1</v>
      </c>
    </row>
    <row r="4" spans="1:7" x14ac:dyDescent="0.25">
      <c r="A4" s="2">
        <v>45288</v>
      </c>
      <c r="B4" s="1" t="s">
        <v>13</v>
      </c>
      <c r="C4" s="1" t="s">
        <v>16</v>
      </c>
      <c r="D4" s="1" t="s">
        <v>17</v>
      </c>
      <c r="E4" s="1" t="s">
        <v>9</v>
      </c>
      <c r="F4" s="1" t="s">
        <v>213</v>
      </c>
      <c r="G4" s="3">
        <v>427.94</v>
      </c>
    </row>
    <row r="5" spans="1:7" x14ac:dyDescent="0.25">
      <c r="A5" s="2">
        <v>45289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218</v>
      </c>
      <c r="G5" s="3">
        <v>47.48</v>
      </c>
    </row>
    <row r="6" spans="1:7" x14ac:dyDescent="0.25">
      <c r="A6" s="2">
        <v>45291</v>
      </c>
      <c r="B6" s="1" t="s">
        <v>13</v>
      </c>
      <c r="C6" s="1" t="s">
        <v>18</v>
      </c>
      <c r="D6" s="1" t="s">
        <v>19</v>
      </c>
      <c r="E6" s="1" t="s">
        <v>5</v>
      </c>
      <c r="F6" s="1" t="s">
        <v>214</v>
      </c>
      <c r="G6" s="3">
        <v>35.799999999999997</v>
      </c>
    </row>
    <row r="7" spans="1:7" x14ac:dyDescent="0.25">
      <c r="A7" s="2">
        <v>45293</v>
      </c>
      <c r="B7" s="1" t="s">
        <v>95</v>
      </c>
      <c r="C7" s="1" t="s">
        <v>41</v>
      </c>
      <c r="D7" s="1" t="s">
        <v>100</v>
      </c>
      <c r="E7" s="1" t="s">
        <v>5</v>
      </c>
      <c r="F7" s="1" t="s">
        <v>149</v>
      </c>
      <c r="G7" s="3">
        <v>2.08</v>
      </c>
    </row>
    <row r="8" spans="1:7" x14ac:dyDescent="0.25">
      <c r="A8" s="2">
        <v>45293</v>
      </c>
      <c r="B8" s="1" t="s">
        <v>9</v>
      </c>
      <c r="C8" s="1" t="s">
        <v>120</v>
      </c>
      <c r="D8" s="1" t="s">
        <v>121</v>
      </c>
      <c r="E8" s="1" t="s">
        <v>9</v>
      </c>
      <c r="F8" s="1" t="s">
        <v>150</v>
      </c>
      <c r="G8" s="3">
        <v>73.59</v>
      </c>
    </row>
    <row r="9" spans="1:7" x14ac:dyDescent="0.25">
      <c r="A9" s="2">
        <v>45294</v>
      </c>
      <c r="B9" s="1" t="s">
        <v>10</v>
      </c>
      <c r="C9" s="1" t="s">
        <v>11</v>
      </c>
      <c r="D9" s="1" t="s">
        <v>12</v>
      </c>
      <c r="E9" s="1" t="s">
        <v>9</v>
      </c>
      <c r="F9" s="1" t="s">
        <v>219</v>
      </c>
      <c r="G9" s="3">
        <v>1080.3499999999999</v>
      </c>
    </row>
    <row r="10" spans="1:7" x14ac:dyDescent="0.25">
      <c r="A10" s="2">
        <v>45294</v>
      </c>
      <c r="B10" s="1" t="s">
        <v>25</v>
      </c>
      <c r="C10" s="1" t="s">
        <v>26</v>
      </c>
      <c r="D10" s="1" t="s">
        <v>122</v>
      </c>
      <c r="E10" s="1" t="s">
        <v>31</v>
      </c>
      <c r="F10" s="1" t="s">
        <v>151</v>
      </c>
      <c r="G10" s="3">
        <v>327</v>
      </c>
    </row>
    <row r="11" spans="1:7" x14ac:dyDescent="0.25">
      <c r="A11" s="2">
        <v>45295</v>
      </c>
      <c r="B11" s="1" t="s">
        <v>141</v>
      </c>
      <c r="C11" s="1" t="s">
        <v>35</v>
      </c>
      <c r="D11" s="1" t="s">
        <v>36</v>
      </c>
      <c r="E11" s="1" t="s">
        <v>37</v>
      </c>
      <c r="F11" s="1" t="s">
        <v>152</v>
      </c>
      <c r="G11" s="3">
        <v>93.35</v>
      </c>
    </row>
    <row r="12" spans="1:7" x14ac:dyDescent="0.25">
      <c r="A12" s="2">
        <v>45295</v>
      </c>
      <c r="B12" s="1" t="s">
        <v>56</v>
      </c>
      <c r="C12" s="1" t="s">
        <v>57</v>
      </c>
      <c r="D12" s="1" t="s">
        <v>58</v>
      </c>
      <c r="E12" s="1" t="s">
        <v>59</v>
      </c>
      <c r="F12" s="1" t="s">
        <v>153</v>
      </c>
      <c r="G12" s="3">
        <v>68.599999999999994</v>
      </c>
    </row>
    <row r="13" spans="1:7" x14ac:dyDescent="0.25">
      <c r="A13" s="2">
        <v>45295</v>
      </c>
      <c r="B13" s="1" t="s">
        <v>9</v>
      </c>
      <c r="C13" s="1" t="s">
        <v>120</v>
      </c>
      <c r="D13" s="1" t="s">
        <v>103</v>
      </c>
      <c r="E13" s="1" t="s">
        <v>9</v>
      </c>
      <c r="F13" s="1" t="s">
        <v>154</v>
      </c>
      <c r="G13" s="3">
        <v>484.95</v>
      </c>
    </row>
    <row r="14" spans="1:7" x14ac:dyDescent="0.25">
      <c r="A14" s="2">
        <v>45295</v>
      </c>
      <c r="B14" s="1" t="s">
        <v>138</v>
      </c>
      <c r="C14" s="1" t="s">
        <v>120</v>
      </c>
      <c r="D14" s="1" t="s">
        <v>139</v>
      </c>
      <c r="E14" s="1" t="s">
        <v>9</v>
      </c>
      <c r="F14" s="1" t="s">
        <v>155</v>
      </c>
      <c r="G14" s="3">
        <v>40</v>
      </c>
    </row>
    <row r="15" spans="1:7" x14ac:dyDescent="0.25">
      <c r="A15" s="2">
        <v>45296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220</v>
      </c>
      <c r="G15" s="3">
        <v>15</v>
      </c>
    </row>
    <row r="16" spans="1:7" x14ac:dyDescent="0.25">
      <c r="A16" s="2">
        <v>45296</v>
      </c>
      <c r="B16" s="1" t="s">
        <v>141</v>
      </c>
      <c r="C16" s="1" t="s">
        <v>35</v>
      </c>
      <c r="D16" s="1" t="s">
        <v>38</v>
      </c>
      <c r="E16" s="1" t="s">
        <v>37</v>
      </c>
      <c r="F16" s="1" t="s">
        <v>156</v>
      </c>
      <c r="G16" s="3">
        <v>9.9</v>
      </c>
    </row>
    <row r="17" spans="1:7" x14ac:dyDescent="0.25">
      <c r="A17" s="2">
        <v>45296</v>
      </c>
      <c r="B17" s="1" t="s">
        <v>90</v>
      </c>
      <c r="C17" s="1" t="s">
        <v>91</v>
      </c>
      <c r="D17" s="1" t="s">
        <v>92</v>
      </c>
      <c r="E17" s="1" t="s">
        <v>5</v>
      </c>
      <c r="F17" s="1" t="s">
        <v>157</v>
      </c>
      <c r="G17" s="3">
        <v>14.5</v>
      </c>
    </row>
    <row r="18" spans="1:7" x14ac:dyDescent="0.25">
      <c r="A18" s="2">
        <v>45296</v>
      </c>
      <c r="B18" s="1" t="s">
        <v>6</v>
      </c>
      <c r="C18" s="1" t="s">
        <v>7</v>
      </c>
      <c r="D18" s="1" t="s">
        <v>93</v>
      </c>
      <c r="E18" s="1" t="s">
        <v>5</v>
      </c>
      <c r="F18" s="1" t="s">
        <v>158</v>
      </c>
      <c r="G18" s="3">
        <v>135</v>
      </c>
    </row>
    <row r="19" spans="1:7" x14ac:dyDescent="0.25">
      <c r="A19" s="2">
        <v>45296</v>
      </c>
      <c r="B19" s="1" t="s">
        <v>95</v>
      </c>
      <c r="C19" s="1" t="s">
        <v>41</v>
      </c>
      <c r="D19" s="1" t="s">
        <v>101</v>
      </c>
      <c r="E19" s="1" t="s">
        <v>9</v>
      </c>
      <c r="F19" s="1" t="s">
        <v>159</v>
      </c>
      <c r="G19" s="3">
        <v>20.83</v>
      </c>
    </row>
    <row r="20" spans="1:7" x14ac:dyDescent="0.25">
      <c r="A20" s="2">
        <v>45296</v>
      </c>
      <c r="B20" s="1" t="s">
        <v>40</v>
      </c>
      <c r="C20" s="1" t="s">
        <v>106</v>
      </c>
      <c r="D20" s="1" t="s">
        <v>107</v>
      </c>
      <c r="E20" s="1" t="s">
        <v>5</v>
      </c>
      <c r="F20" s="1" t="s">
        <v>160</v>
      </c>
      <c r="G20" s="3">
        <v>26</v>
      </c>
    </row>
    <row r="21" spans="1:7" x14ac:dyDescent="0.25">
      <c r="A21" s="2">
        <v>45296</v>
      </c>
      <c r="B21" s="1" t="s">
        <v>131</v>
      </c>
      <c r="C21" s="1" t="s">
        <v>57</v>
      </c>
      <c r="D21" s="1" t="s">
        <v>132</v>
      </c>
      <c r="E21" s="1" t="s">
        <v>59</v>
      </c>
      <c r="F21" s="1" t="s">
        <v>161</v>
      </c>
      <c r="G21" s="3">
        <v>23.6</v>
      </c>
    </row>
    <row r="22" spans="1:7" x14ac:dyDescent="0.25">
      <c r="A22" s="2">
        <v>45297</v>
      </c>
      <c r="B22" s="1" t="s">
        <v>114</v>
      </c>
      <c r="C22" s="1" t="s">
        <v>57</v>
      </c>
      <c r="D22" s="1" t="s">
        <v>115</v>
      </c>
      <c r="E22" s="1" t="s">
        <v>59</v>
      </c>
      <c r="F22" s="1" t="s">
        <v>162</v>
      </c>
      <c r="G22" s="3">
        <v>13.73</v>
      </c>
    </row>
    <row r="23" spans="1:7" x14ac:dyDescent="0.25">
      <c r="A23" s="2">
        <v>45299</v>
      </c>
      <c r="B23" s="1" t="s">
        <v>28</v>
      </c>
      <c r="C23" s="1" t="s">
        <v>29</v>
      </c>
      <c r="D23" s="1" t="s">
        <v>30</v>
      </c>
      <c r="E23" s="1" t="s">
        <v>31</v>
      </c>
      <c r="F23" s="1" t="s">
        <v>163</v>
      </c>
      <c r="G23" s="3">
        <v>3.1</v>
      </c>
    </row>
    <row r="24" spans="1:7" x14ac:dyDescent="0.25">
      <c r="A24" s="2">
        <v>45299</v>
      </c>
      <c r="B24" s="1" t="s">
        <v>69</v>
      </c>
      <c r="C24" s="1" t="s">
        <v>14</v>
      </c>
      <c r="D24" s="1" t="s">
        <v>70</v>
      </c>
      <c r="E24" s="1" t="s">
        <v>5</v>
      </c>
      <c r="F24" s="1" t="s">
        <v>164</v>
      </c>
      <c r="G24" s="3">
        <v>5</v>
      </c>
    </row>
    <row r="25" spans="1:7" x14ac:dyDescent="0.25">
      <c r="A25" s="2">
        <v>45299</v>
      </c>
      <c r="B25" s="1" t="s">
        <v>69</v>
      </c>
      <c r="C25" s="1" t="s">
        <v>29</v>
      </c>
      <c r="D25" s="1" t="s">
        <v>74</v>
      </c>
      <c r="E25" s="1" t="s">
        <v>31</v>
      </c>
      <c r="F25" s="1" t="s">
        <v>165</v>
      </c>
      <c r="G25" s="3">
        <v>5</v>
      </c>
    </row>
    <row r="26" spans="1:7" x14ac:dyDescent="0.25">
      <c r="A26" s="2">
        <v>45299</v>
      </c>
      <c r="B26" s="1" t="s">
        <v>82</v>
      </c>
      <c r="C26" s="1" t="s">
        <v>81</v>
      </c>
      <c r="D26" s="1" t="s">
        <v>79</v>
      </c>
      <c r="E26" s="1" t="s">
        <v>31</v>
      </c>
      <c r="F26" s="1" t="s">
        <v>166</v>
      </c>
      <c r="G26" s="3">
        <v>290.83</v>
      </c>
    </row>
    <row r="27" spans="1:7" x14ac:dyDescent="0.25">
      <c r="A27" s="2">
        <v>45299</v>
      </c>
      <c r="B27" s="1" t="s">
        <v>98</v>
      </c>
      <c r="C27" s="1" t="s">
        <v>81</v>
      </c>
      <c r="D27" s="1" t="s">
        <v>99</v>
      </c>
      <c r="E27" s="1" t="s">
        <v>9</v>
      </c>
      <c r="F27" s="1" t="s">
        <v>167</v>
      </c>
      <c r="G27" s="3">
        <v>97.8</v>
      </c>
    </row>
    <row r="28" spans="1:7" x14ac:dyDescent="0.25">
      <c r="A28" s="2">
        <v>45299</v>
      </c>
      <c r="B28" s="1" t="s">
        <v>118</v>
      </c>
      <c r="C28" s="1" t="s">
        <v>67</v>
      </c>
      <c r="D28" s="1" t="s">
        <v>119</v>
      </c>
      <c r="E28" s="1" t="s">
        <v>5</v>
      </c>
      <c r="F28" s="1" t="s">
        <v>168</v>
      </c>
      <c r="G28" s="3">
        <v>19</v>
      </c>
    </row>
    <row r="29" spans="1:7" x14ac:dyDescent="0.25">
      <c r="A29" s="2">
        <v>45299</v>
      </c>
      <c r="B29" s="1" t="s">
        <v>25</v>
      </c>
      <c r="C29" s="1" t="s">
        <v>61</v>
      </c>
      <c r="D29" s="1" t="s">
        <v>124</v>
      </c>
      <c r="E29" s="1" t="s">
        <v>31</v>
      </c>
      <c r="F29" s="1" t="s">
        <v>169</v>
      </c>
      <c r="G29" s="3">
        <v>90.91</v>
      </c>
    </row>
    <row r="30" spans="1:7" x14ac:dyDescent="0.25">
      <c r="A30" s="2">
        <v>45300</v>
      </c>
      <c r="B30" s="1" t="s">
        <v>6</v>
      </c>
      <c r="C30" s="1" t="s">
        <v>7</v>
      </c>
      <c r="D30" s="1" t="s">
        <v>50</v>
      </c>
      <c r="E30" s="1" t="s">
        <v>9</v>
      </c>
      <c r="F30" s="1" t="s">
        <v>170</v>
      </c>
      <c r="G30" s="3">
        <v>140.29</v>
      </c>
    </row>
    <row r="31" spans="1:7" x14ac:dyDescent="0.25">
      <c r="A31" s="2">
        <v>45300</v>
      </c>
      <c r="B31" s="1" t="s">
        <v>6</v>
      </c>
      <c r="C31" s="1" t="s">
        <v>7</v>
      </c>
      <c r="D31" s="1" t="s">
        <v>50</v>
      </c>
      <c r="E31" s="1" t="s">
        <v>9</v>
      </c>
      <c r="F31" s="1" t="s">
        <v>170</v>
      </c>
      <c r="G31" s="3">
        <v>140.29</v>
      </c>
    </row>
    <row r="32" spans="1:7" x14ac:dyDescent="0.25">
      <c r="A32" s="2">
        <v>45300</v>
      </c>
      <c r="B32" s="1" t="s">
        <v>95</v>
      </c>
      <c r="C32" s="1" t="s">
        <v>102</v>
      </c>
      <c r="D32" s="1" t="s">
        <v>103</v>
      </c>
      <c r="E32" s="1" t="s">
        <v>9</v>
      </c>
      <c r="F32" s="1" t="s">
        <v>171</v>
      </c>
      <c r="G32" s="3">
        <v>49.98</v>
      </c>
    </row>
    <row r="33" spans="1:7" x14ac:dyDescent="0.25">
      <c r="A33" s="2">
        <v>45300</v>
      </c>
      <c r="B33" s="1" t="s">
        <v>114</v>
      </c>
      <c r="C33" s="1" t="s">
        <v>57</v>
      </c>
      <c r="D33" s="1" t="s">
        <v>116</v>
      </c>
      <c r="E33" s="1" t="s">
        <v>59</v>
      </c>
      <c r="F33" s="1" t="s">
        <v>172</v>
      </c>
      <c r="G33" s="3">
        <v>5.91</v>
      </c>
    </row>
    <row r="34" spans="1:7" x14ac:dyDescent="0.25">
      <c r="A34" s="2">
        <v>45300</v>
      </c>
      <c r="B34" s="1" t="s">
        <v>134</v>
      </c>
      <c r="C34" s="1" t="s">
        <v>71</v>
      </c>
      <c r="D34" s="1" t="s">
        <v>137</v>
      </c>
      <c r="E34" s="1" t="s">
        <v>73</v>
      </c>
      <c r="F34" s="1" t="s">
        <v>173</v>
      </c>
      <c r="G34" s="3">
        <v>80</v>
      </c>
    </row>
    <row r="35" spans="1:7" x14ac:dyDescent="0.25">
      <c r="A35" s="2">
        <v>45301</v>
      </c>
      <c r="B35" s="1" t="s">
        <v>20</v>
      </c>
      <c r="C35" s="1" t="s">
        <v>23</v>
      </c>
      <c r="D35" s="1" t="s">
        <v>24</v>
      </c>
      <c r="E35" s="1" t="s">
        <v>9</v>
      </c>
      <c r="F35" s="1" t="s">
        <v>174</v>
      </c>
      <c r="G35" s="3">
        <v>96</v>
      </c>
    </row>
    <row r="36" spans="1:7" x14ac:dyDescent="0.25">
      <c r="A36" s="2">
        <v>45301</v>
      </c>
      <c r="B36" s="1" t="s">
        <v>43</v>
      </c>
      <c r="C36" s="1" t="s">
        <v>29</v>
      </c>
      <c r="D36" s="1" t="s">
        <v>44</v>
      </c>
      <c r="E36" s="1" t="s">
        <v>31</v>
      </c>
      <c r="F36" s="1" t="s">
        <v>175</v>
      </c>
      <c r="G36" s="3">
        <v>19.5</v>
      </c>
    </row>
    <row r="37" spans="1:7" x14ac:dyDescent="0.25">
      <c r="A37" s="2">
        <v>45301</v>
      </c>
      <c r="B37" s="1" t="s">
        <v>125</v>
      </c>
      <c r="C37" s="1" t="s">
        <v>46</v>
      </c>
      <c r="D37" s="1" t="s">
        <v>126</v>
      </c>
      <c r="E37" s="1" t="s">
        <v>5</v>
      </c>
      <c r="F37" s="1" t="s">
        <v>176</v>
      </c>
      <c r="G37" s="3">
        <v>260</v>
      </c>
    </row>
    <row r="38" spans="1:7" x14ac:dyDescent="0.25">
      <c r="A38" s="2">
        <v>45301</v>
      </c>
      <c r="B38" s="1" t="s">
        <v>134</v>
      </c>
      <c r="C38" s="1" t="s">
        <v>35</v>
      </c>
      <c r="D38" s="1" t="s">
        <v>135</v>
      </c>
      <c r="E38" s="1" t="s">
        <v>37</v>
      </c>
      <c r="F38" s="1" t="s">
        <v>177</v>
      </c>
      <c r="G38" s="3">
        <v>59.96</v>
      </c>
    </row>
    <row r="39" spans="1:7" x14ac:dyDescent="0.25">
      <c r="A39" s="2">
        <v>45302</v>
      </c>
      <c r="B39" s="1" t="s">
        <v>13</v>
      </c>
      <c r="C39" s="1" t="s">
        <v>18</v>
      </c>
      <c r="D39" s="1" t="s">
        <v>39</v>
      </c>
      <c r="E39" s="1" t="s">
        <v>31</v>
      </c>
      <c r="F39" s="1" t="s">
        <v>178</v>
      </c>
      <c r="G39" s="3">
        <v>1</v>
      </c>
    </row>
    <row r="40" spans="1:7" x14ac:dyDescent="0.25">
      <c r="A40" s="2">
        <v>45302</v>
      </c>
      <c r="B40" s="1" t="s">
        <v>13</v>
      </c>
      <c r="C40" s="1" t="s">
        <v>48</v>
      </c>
      <c r="D40" s="1" t="s">
        <v>49</v>
      </c>
      <c r="E40" s="1" t="s">
        <v>31</v>
      </c>
      <c r="F40" s="1" t="s">
        <v>179</v>
      </c>
      <c r="G40" s="3">
        <v>656.66</v>
      </c>
    </row>
    <row r="41" spans="1:7" x14ac:dyDescent="0.25">
      <c r="A41" s="2">
        <v>45302</v>
      </c>
      <c r="B41" s="1" t="s">
        <v>6</v>
      </c>
      <c r="C41" s="1" t="s">
        <v>53</v>
      </c>
      <c r="D41" s="1" t="s">
        <v>54</v>
      </c>
      <c r="E41" s="1" t="s">
        <v>31</v>
      </c>
      <c r="F41" s="1" t="s">
        <v>180</v>
      </c>
      <c r="G41" s="3">
        <v>24.98</v>
      </c>
    </row>
    <row r="42" spans="1:7" x14ac:dyDescent="0.25">
      <c r="A42" s="2">
        <v>45302</v>
      </c>
      <c r="B42" s="1" t="s">
        <v>141</v>
      </c>
      <c r="C42" s="1" t="s">
        <v>29</v>
      </c>
      <c r="D42" s="1" t="s">
        <v>83</v>
      </c>
      <c r="E42" s="1" t="s">
        <v>31</v>
      </c>
      <c r="F42" s="1" t="s">
        <v>215</v>
      </c>
      <c r="G42" s="3">
        <v>16.89</v>
      </c>
    </row>
    <row r="43" spans="1:7" x14ac:dyDescent="0.25">
      <c r="A43" s="2">
        <v>45302</v>
      </c>
      <c r="B43" s="1" t="s">
        <v>69</v>
      </c>
      <c r="C43" s="1" t="s">
        <v>14</v>
      </c>
      <c r="D43" s="1" t="s">
        <v>117</v>
      </c>
      <c r="E43" s="1" t="s">
        <v>5</v>
      </c>
      <c r="F43" s="1" t="s">
        <v>164</v>
      </c>
      <c r="G43" s="3">
        <v>2.6</v>
      </c>
    </row>
    <row r="44" spans="1:7" x14ac:dyDescent="0.25">
      <c r="A44" s="2">
        <v>45302</v>
      </c>
      <c r="B44" s="1" t="s">
        <v>6</v>
      </c>
      <c r="C44" s="1" t="s">
        <v>7</v>
      </c>
      <c r="D44" s="1" t="s">
        <v>127</v>
      </c>
      <c r="E44" s="1" t="s">
        <v>9</v>
      </c>
      <c r="F44" s="1" t="s">
        <v>181</v>
      </c>
      <c r="G44" s="3">
        <v>14</v>
      </c>
    </row>
    <row r="45" spans="1:7" x14ac:dyDescent="0.25">
      <c r="A45" s="2">
        <v>45303</v>
      </c>
      <c r="B45" s="1" t="s">
        <v>84</v>
      </c>
      <c r="C45" s="1" t="s">
        <v>26</v>
      </c>
      <c r="D45" s="1" t="s">
        <v>85</v>
      </c>
      <c r="E45" s="1" t="s">
        <v>33</v>
      </c>
      <c r="F45" s="1" t="s">
        <v>216</v>
      </c>
      <c r="G45" s="3">
        <v>5</v>
      </c>
    </row>
    <row r="46" spans="1:7" x14ac:dyDescent="0.25">
      <c r="A46" s="2">
        <v>45303</v>
      </c>
      <c r="B46" s="1" t="s">
        <v>86</v>
      </c>
      <c r="C46" s="1" t="s">
        <v>29</v>
      </c>
      <c r="D46" s="1" t="s">
        <v>87</v>
      </c>
      <c r="E46" s="1" t="s">
        <v>59</v>
      </c>
      <c r="F46" s="1" t="s">
        <v>217</v>
      </c>
      <c r="G46" s="3">
        <v>25.52</v>
      </c>
    </row>
    <row r="47" spans="1:7" x14ac:dyDescent="0.25">
      <c r="A47" s="2">
        <v>45303</v>
      </c>
      <c r="B47" s="1" t="s">
        <v>95</v>
      </c>
      <c r="C47" s="1" t="s">
        <v>41</v>
      </c>
      <c r="D47" s="1" t="s">
        <v>100</v>
      </c>
      <c r="E47" s="1" t="s">
        <v>5</v>
      </c>
      <c r="F47" s="1" t="s">
        <v>149</v>
      </c>
      <c r="G47" s="3">
        <v>2.23</v>
      </c>
    </row>
    <row r="48" spans="1:7" x14ac:dyDescent="0.25">
      <c r="A48" s="2">
        <v>45306</v>
      </c>
      <c r="B48" s="1" t="s">
        <v>66</v>
      </c>
      <c r="C48" s="1" t="s">
        <v>67</v>
      </c>
      <c r="D48" s="1" t="s">
        <v>68</v>
      </c>
      <c r="E48" s="1" t="s">
        <v>5</v>
      </c>
      <c r="F48" s="1" t="s">
        <v>182</v>
      </c>
      <c r="G48" s="3">
        <v>44.17</v>
      </c>
    </row>
    <row r="49" spans="1:7" x14ac:dyDescent="0.25">
      <c r="A49" s="2">
        <v>45306</v>
      </c>
      <c r="B49" s="1" t="s">
        <v>129</v>
      </c>
      <c r="C49" s="1" t="s">
        <v>102</v>
      </c>
      <c r="D49" s="1" t="s">
        <v>130</v>
      </c>
      <c r="E49" s="1" t="s">
        <v>31</v>
      </c>
      <c r="F49" s="1" t="s">
        <v>183</v>
      </c>
      <c r="G49" s="3">
        <v>25.75</v>
      </c>
    </row>
    <row r="50" spans="1:7" x14ac:dyDescent="0.25">
      <c r="A50" s="2">
        <v>45307</v>
      </c>
      <c r="B50" s="1" t="s">
        <v>28</v>
      </c>
      <c r="C50" s="1" t="s">
        <v>29</v>
      </c>
      <c r="D50" s="1" t="s">
        <v>32</v>
      </c>
      <c r="E50" s="1" t="s">
        <v>33</v>
      </c>
      <c r="F50" s="1" t="s">
        <v>184</v>
      </c>
      <c r="G50" s="3">
        <v>4.18</v>
      </c>
    </row>
    <row r="51" spans="1:7" x14ac:dyDescent="0.25">
      <c r="A51" s="2">
        <v>45307</v>
      </c>
      <c r="B51" s="1" t="s">
        <v>6</v>
      </c>
      <c r="C51" s="1" t="s">
        <v>7</v>
      </c>
      <c r="D51" s="1" t="s">
        <v>51</v>
      </c>
      <c r="E51" s="1" t="s">
        <v>9</v>
      </c>
      <c r="F51" s="1" t="s">
        <v>185</v>
      </c>
      <c r="G51" s="3">
        <v>330.94</v>
      </c>
    </row>
    <row r="52" spans="1:7" x14ac:dyDescent="0.25">
      <c r="A52" s="2">
        <v>45307</v>
      </c>
      <c r="B52" s="1" t="s">
        <v>95</v>
      </c>
      <c r="C52" s="1" t="s">
        <v>96</v>
      </c>
      <c r="D52" s="1" t="s">
        <v>97</v>
      </c>
      <c r="E52" s="1" t="s">
        <v>5</v>
      </c>
      <c r="F52" s="1" t="s">
        <v>186</v>
      </c>
      <c r="G52" s="3">
        <v>159</v>
      </c>
    </row>
    <row r="53" spans="1:7" x14ac:dyDescent="0.25">
      <c r="A53" s="2">
        <v>45307</v>
      </c>
      <c r="B53" s="1" t="s">
        <v>56</v>
      </c>
      <c r="C53" s="1" t="s">
        <v>108</v>
      </c>
      <c r="D53" s="1" t="s">
        <v>109</v>
      </c>
      <c r="E53" s="1" t="s">
        <v>31</v>
      </c>
      <c r="F53" s="1" t="s">
        <v>187</v>
      </c>
      <c r="G53" s="3">
        <v>126.6</v>
      </c>
    </row>
    <row r="54" spans="1:7" x14ac:dyDescent="0.25">
      <c r="A54" s="2">
        <v>45309</v>
      </c>
      <c r="B54" s="1" t="s">
        <v>6</v>
      </c>
      <c r="C54" s="1" t="s">
        <v>7</v>
      </c>
      <c r="D54" s="1" t="s">
        <v>52</v>
      </c>
      <c r="E54" s="1" t="s">
        <v>9</v>
      </c>
      <c r="F54" s="1" t="s">
        <v>221</v>
      </c>
      <c r="G54" s="3">
        <v>7.96</v>
      </c>
    </row>
    <row r="55" spans="1:7" x14ac:dyDescent="0.25">
      <c r="A55" s="2">
        <v>45310</v>
      </c>
      <c r="B55" s="1" t="s">
        <v>45</v>
      </c>
      <c r="C55" s="1" t="s">
        <v>46</v>
      </c>
      <c r="D55" s="1" t="s">
        <v>47</v>
      </c>
      <c r="E55" s="1" t="s">
        <v>5</v>
      </c>
      <c r="F55" s="1" t="s">
        <v>188</v>
      </c>
      <c r="G55" s="3">
        <v>178</v>
      </c>
    </row>
    <row r="56" spans="1:7" x14ac:dyDescent="0.25">
      <c r="A56" s="2">
        <v>45310</v>
      </c>
      <c r="B56" s="1" t="s">
        <v>6</v>
      </c>
      <c r="C56" s="1" t="s">
        <v>53</v>
      </c>
      <c r="D56" s="1" t="s">
        <v>55</v>
      </c>
      <c r="E56" s="1" t="s">
        <v>5</v>
      </c>
      <c r="F56" s="1" t="s">
        <v>222</v>
      </c>
      <c r="G56" s="3">
        <v>13.82</v>
      </c>
    </row>
    <row r="57" spans="1:7" x14ac:dyDescent="0.25">
      <c r="A57" s="2">
        <v>45310</v>
      </c>
      <c r="B57" s="1" t="s">
        <v>64</v>
      </c>
      <c r="C57" s="1" t="s">
        <v>57</v>
      </c>
      <c r="D57" s="1" t="s">
        <v>65</v>
      </c>
      <c r="E57" s="1" t="s">
        <v>59</v>
      </c>
      <c r="F57" s="1" t="s">
        <v>189</v>
      </c>
      <c r="G57" s="3">
        <v>32.5</v>
      </c>
    </row>
    <row r="58" spans="1:7" x14ac:dyDescent="0.25">
      <c r="A58" s="2">
        <v>45310</v>
      </c>
      <c r="B58" s="1" t="s">
        <v>77</v>
      </c>
      <c r="C58" s="1" t="s">
        <v>78</v>
      </c>
      <c r="D58" s="1" t="s">
        <v>79</v>
      </c>
      <c r="E58" s="1" t="s">
        <v>31</v>
      </c>
      <c r="F58" s="1" t="s">
        <v>190</v>
      </c>
      <c r="G58" s="3">
        <v>1387.5</v>
      </c>
    </row>
    <row r="59" spans="1:7" x14ac:dyDescent="0.25">
      <c r="A59" s="2">
        <v>45310</v>
      </c>
      <c r="B59" s="1" t="s">
        <v>84</v>
      </c>
      <c r="C59" s="1" t="s">
        <v>26</v>
      </c>
      <c r="D59" s="1" t="s">
        <v>63</v>
      </c>
      <c r="E59" s="1" t="s">
        <v>9</v>
      </c>
      <c r="F59" s="1" t="s">
        <v>191</v>
      </c>
      <c r="G59" s="3">
        <v>27.41</v>
      </c>
    </row>
    <row r="60" spans="1:7" x14ac:dyDescent="0.25">
      <c r="A60" s="2">
        <v>45311</v>
      </c>
      <c r="B60" s="1" t="s">
        <v>138</v>
      </c>
      <c r="C60" s="1" t="s">
        <v>104</v>
      </c>
      <c r="D60" s="1" t="s">
        <v>140</v>
      </c>
      <c r="E60" s="1" t="s">
        <v>31</v>
      </c>
      <c r="F60" s="1" t="s">
        <v>192</v>
      </c>
      <c r="G60" s="3">
        <v>20.83</v>
      </c>
    </row>
    <row r="61" spans="1:7" x14ac:dyDescent="0.25">
      <c r="A61" s="2">
        <v>45313</v>
      </c>
      <c r="B61" s="1" t="s">
        <v>20</v>
      </c>
      <c r="C61" s="1" t="s">
        <v>21</v>
      </c>
      <c r="D61" s="1" t="s">
        <v>22</v>
      </c>
      <c r="E61" s="1" t="s">
        <v>5</v>
      </c>
      <c r="F61" s="1" t="s">
        <v>193</v>
      </c>
      <c r="G61" s="3">
        <v>75</v>
      </c>
    </row>
    <row r="62" spans="1:7" x14ac:dyDescent="0.25">
      <c r="A62" s="2">
        <v>45313</v>
      </c>
      <c r="B62" s="1" t="s">
        <v>28</v>
      </c>
      <c r="C62" s="1" t="s">
        <v>29</v>
      </c>
      <c r="D62" s="1" t="s">
        <v>34</v>
      </c>
      <c r="E62" s="1" t="s">
        <v>31</v>
      </c>
      <c r="F62" s="1" t="s">
        <v>194</v>
      </c>
      <c r="G62" s="3">
        <v>3.78</v>
      </c>
    </row>
    <row r="63" spans="1:7" x14ac:dyDescent="0.25">
      <c r="A63" s="2">
        <v>45313</v>
      </c>
      <c r="B63" s="1" t="s">
        <v>9</v>
      </c>
      <c r="C63" s="1" t="s">
        <v>75</v>
      </c>
      <c r="D63" s="1" t="s">
        <v>76</v>
      </c>
      <c r="E63" s="1" t="s">
        <v>31</v>
      </c>
      <c r="F63" s="1" t="s">
        <v>195</v>
      </c>
      <c r="G63" s="3">
        <v>35.82</v>
      </c>
    </row>
    <row r="64" spans="1:7" x14ac:dyDescent="0.25">
      <c r="A64" s="2">
        <v>45313</v>
      </c>
      <c r="B64" s="1" t="s">
        <v>112</v>
      </c>
      <c r="C64" s="1" t="s">
        <v>29</v>
      </c>
      <c r="D64" s="1" t="s">
        <v>113</v>
      </c>
      <c r="E64" s="1" t="s">
        <v>31</v>
      </c>
      <c r="F64" s="1" t="s">
        <v>196</v>
      </c>
      <c r="G64" s="3">
        <v>18.440000000000001</v>
      </c>
    </row>
    <row r="65" spans="1:7" x14ac:dyDescent="0.25">
      <c r="A65" s="2">
        <v>45313</v>
      </c>
      <c r="B65" s="1" t="s">
        <v>134</v>
      </c>
      <c r="C65" s="1" t="s">
        <v>120</v>
      </c>
      <c r="D65" s="1" t="s">
        <v>136</v>
      </c>
      <c r="E65" s="1" t="s">
        <v>9</v>
      </c>
      <c r="F65" s="1" t="s">
        <v>197</v>
      </c>
      <c r="G65" s="3">
        <v>133.94999999999999</v>
      </c>
    </row>
    <row r="66" spans="1:7" x14ac:dyDescent="0.25">
      <c r="A66" s="2">
        <v>45314</v>
      </c>
      <c r="B66" s="1" t="s">
        <v>40</v>
      </c>
      <c r="C66" s="1" t="s">
        <v>41</v>
      </c>
      <c r="D66" s="1" t="s">
        <v>42</v>
      </c>
      <c r="E66" s="1" t="s">
        <v>31</v>
      </c>
      <c r="F66" s="1" t="s">
        <v>198</v>
      </c>
      <c r="G66" s="3">
        <v>28.75</v>
      </c>
    </row>
    <row r="67" spans="1:7" x14ac:dyDescent="0.25">
      <c r="A67" s="2">
        <v>45314</v>
      </c>
      <c r="B67" s="1" t="s">
        <v>69</v>
      </c>
      <c r="C67" s="1" t="s">
        <v>71</v>
      </c>
      <c r="D67" s="1" t="s">
        <v>72</v>
      </c>
      <c r="E67" s="1" t="s">
        <v>73</v>
      </c>
      <c r="F67" s="1" t="s">
        <v>199</v>
      </c>
      <c r="G67" s="3">
        <v>125</v>
      </c>
    </row>
    <row r="68" spans="1:7" x14ac:dyDescent="0.25">
      <c r="A68" s="2">
        <v>45314</v>
      </c>
      <c r="B68" s="1" t="s">
        <v>69</v>
      </c>
      <c r="C68" s="1" t="s">
        <v>14</v>
      </c>
      <c r="D68" s="1" t="s">
        <v>15</v>
      </c>
      <c r="E68" s="1" t="s">
        <v>5</v>
      </c>
      <c r="F68" s="1" t="s">
        <v>200</v>
      </c>
      <c r="G68" s="3">
        <v>4.6900000000000004</v>
      </c>
    </row>
    <row r="69" spans="1:7" x14ac:dyDescent="0.25">
      <c r="A69" s="2">
        <v>45315</v>
      </c>
      <c r="B69" s="1" t="s">
        <v>13</v>
      </c>
      <c r="C69" s="1" t="s">
        <v>14</v>
      </c>
      <c r="D69" s="1" t="s">
        <v>15</v>
      </c>
      <c r="E69" s="1" t="s">
        <v>5</v>
      </c>
      <c r="F69" s="1" t="s">
        <v>200</v>
      </c>
      <c r="G69" s="3">
        <v>9.19</v>
      </c>
    </row>
    <row r="70" spans="1:7" x14ac:dyDescent="0.25">
      <c r="A70" s="2">
        <v>45315</v>
      </c>
      <c r="B70" s="1" t="s">
        <v>80</v>
      </c>
      <c r="C70" s="1" t="s">
        <v>81</v>
      </c>
      <c r="D70" s="1" t="s">
        <v>79</v>
      </c>
      <c r="E70" s="1" t="s">
        <v>31</v>
      </c>
      <c r="F70" s="1" t="s">
        <v>201</v>
      </c>
      <c r="G70" s="3">
        <v>79</v>
      </c>
    </row>
    <row r="71" spans="1:7" x14ac:dyDescent="0.25">
      <c r="A71" s="2">
        <v>45315</v>
      </c>
      <c r="B71" s="1" t="s">
        <v>94</v>
      </c>
      <c r="C71" s="1" t="s">
        <v>81</v>
      </c>
      <c r="D71" s="1" t="s">
        <v>79</v>
      </c>
      <c r="E71" s="1" t="s">
        <v>31</v>
      </c>
      <c r="F71" s="1" t="s">
        <v>202</v>
      </c>
      <c r="G71" s="3">
        <v>165</v>
      </c>
    </row>
    <row r="72" spans="1:7" x14ac:dyDescent="0.25">
      <c r="A72" s="2">
        <v>45315</v>
      </c>
      <c r="B72" s="1" t="s">
        <v>40</v>
      </c>
      <c r="C72" s="1" t="s">
        <v>110</v>
      </c>
      <c r="D72" s="1" t="s">
        <v>111</v>
      </c>
      <c r="E72" s="1" t="s">
        <v>59</v>
      </c>
      <c r="F72" s="1" t="s">
        <v>203</v>
      </c>
      <c r="G72" s="3">
        <v>120</v>
      </c>
    </row>
    <row r="73" spans="1:7" x14ac:dyDescent="0.25">
      <c r="A73" s="2">
        <v>45315</v>
      </c>
      <c r="B73" s="1" t="s">
        <v>28</v>
      </c>
      <c r="C73" s="1" t="s">
        <v>29</v>
      </c>
      <c r="D73" s="1" t="s">
        <v>111</v>
      </c>
      <c r="E73" s="1" t="s">
        <v>59</v>
      </c>
      <c r="F73" s="1" t="s">
        <v>204</v>
      </c>
      <c r="G73" s="3">
        <v>117</v>
      </c>
    </row>
    <row r="74" spans="1:7" x14ac:dyDescent="0.25">
      <c r="A74" s="2">
        <v>45315</v>
      </c>
      <c r="B74" s="1" t="s">
        <v>142</v>
      </c>
      <c r="C74" s="1" t="s">
        <v>29</v>
      </c>
      <c r="D74" s="1" t="s">
        <v>133</v>
      </c>
      <c r="E74" s="1" t="s">
        <v>31</v>
      </c>
      <c r="F74" s="1" t="s">
        <v>205</v>
      </c>
      <c r="G74" s="3">
        <v>20.74</v>
      </c>
    </row>
    <row r="75" spans="1:7" x14ac:dyDescent="0.25">
      <c r="A75" s="2">
        <v>45316</v>
      </c>
      <c r="B75" s="1" t="s">
        <v>25</v>
      </c>
      <c r="C75" s="1" t="s">
        <v>26</v>
      </c>
      <c r="D75" s="1" t="s">
        <v>27</v>
      </c>
      <c r="E75" s="1" t="s">
        <v>9</v>
      </c>
      <c r="F75" s="1" t="s">
        <v>206</v>
      </c>
      <c r="G75" s="3">
        <v>1422.8</v>
      </c>
    </row>
    <row r="76" spans="1:7" x14ac:dyDescent="0.25">
      <c r="A76" s="2">
        <v>45316</v>
      </c>
      <c r="B76" s="1" t="s">
        <v>60</v>
      </c>
      <c r="C76" s="1" t="s">
        <v>61</v>
      </c>
      <c r="D76" s="1" t="s">
        <v>62</v>
      </c>
      <c r="E76" s="1" t="s">
        <v>31</v>
      </c>
      <c r="F76" s="1" t="s">
        <v>207</v>
      </c>
      <c r="G76" s="3">
        <v>18</v>
      </c>
    </row>
    <row r="77" spans="1:7" x14ac:dyDescent="0.25">
      <c r="A77" s="2">
        <v>45316</v>
      </c>
      <c r="B77" s="1" t="s">
        <v>60</v>
      </c>
      <c r="C77" s="1" t="s">
        <v>61</v>
      </c>
      <c r="D77" s="1" t="s">
        <v>63</v>
      </c>
      <c r="E77" s="1" t="s">
        <v>9</v>
      </c>
      <c r="F77" s="1" t="s">
        <v>208</v>
      </c>
      <c r="G77" s="3">
        <v>16.66</v>
      </c>
    </row>
    <row r="78" spans="1:7" x14ac:dyDescent="0.25">
      <c r="A78" s="2">
        <v>45316</v>
      </c>
      <c r="B78" s="1" t="s">
        <v>95</v>
      </c>
      <c r="C78" s="1" t="s">
        <v>104</v>
      </c>
      <c r="D78" s="1" t="s">
        <v>105</v>
      </c>
      <c r="E78" s="1" t="s">
        <v>33</v>
      </c>
      <c r="F78" s="1" t="s">
        <v>209</v>
      </c>
      <c r="G78" s="3">
        <v>29.52</v>
      </c>
    </row>
    <row r="79" spans="1:7" x14ac:dyDescent="0.25">
      <c r="A79" s="2">
        <v>45316</v>
      </c>
      <c r="B79" s="1" t="s">
        <v>9</v>
      </c>
      <c r="C79" s="1" t="s">
        <v>75</v>
      </c>
      <c r="D79" s="1" t="s">
        <v>128</v>
      </c>
      <c r="E79" s="1" t="s">
        <v>31</v>
      </c>
      <c r="F79" s="1" t="s">
        <v>210</v>
      </c>
      <c r="G79" s="3">
        <v>52.99</v>
      </c>
    </row>
    <row r="80" spans="1:7" x14ac:dyDescent="0.25">
      <c r="A80" s="2">
        <v>45322</v>
      </c>
      <c r="B80" s="1" t="s">
        <v>88</v>
      </c>
      <c r="C80" s="1" t="s">
        <v>29</v>
      </c>
      <c r="D80" s="1" t="s">
        <v>89</v>
      </c>
      <c r="E80" s="1" t="s">
        <v>31</v>
      </c>
      <c r="F80" s="1" t="s">
        <v>211</v>
      </c>
      <c r="G80" s="3">
        <v>5.2</v>
      </c>
    </row>
    <row r="81" spans="1:7" x14ac:dyDescent="0.25">
      <c r="A81" s="2">
        <v>45322</v>
      </c>
      <c r="B81" s="1" t="s">
        <v>25</v>
      </c>
      <c r="C81" s="1" t="s">
        <v>120</v>
      </c>
      <c r="D81" s="1" t="s">
        <v>123</v>
      </c>
      <c r="E81" s="1" t="s">
        <v>31</v>
      </c>
      <c r="F81" s="1" t="s">
        <v>212</v>
      </c>
      <c r="G81" s="3">
        <v>22.48</v>
      </c>
    </row>
    <row r="82" spans="1:7" x14ac:dyDescent="0.25">
      <c r="G82" s="7">
        <f>SUM(G4:G81)</f>
        <v>9914.8199999999961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520C4-E8B5-4A9B-9F3C-33B3F63A2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CC85D-EF45-441B-8C8E-3C869EA08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9DEFA-818A-4147-922B-5424F5C1B3DE}">
  <ds:schemaRefs>
    <ds:schemaRef ds:uri="http://purl.org/dc/elements/1.1/"/>
    <ds:schemaRef ds:uri="http://purl.org/dc/dcmitype/"/>
    <ds:schemaRef ds:uri="http://schemas.microsoft.com/office/2006/metadata/properties"/>
    <ds:schemaRef ds:uri="771a3384-bc71-41e3-9179-4d657e4d925a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547716a-7723-4294-a55b-2d5a5c2288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2024</vt:lpstr>
      <vt:lpstr>'January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2024-04-30T11:21:44Z</cp:lastPrinted>
  <dcterms:created xsi:type="dcterms:W3CDTF">2024-04-30T10:02:33Z</dcterms:created>
  <dcterms:modified xsi:type="dcterms:W3CDTF">2024-04-30T11:22:12Z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