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3-24/"/>
    </mc:Choice>
  </mc:AlternateContent>
  <xr:revisionPtr revIDLastSave="56" documentId="8_{61CB24B4-F5C0-47DA-B514-1603E89AFBAA}" xr6:coauthVersionLast="47" xr6:coauthVersionMax="47" xr10:uidLastSave="{8D18C14B-DEB2-4FA1-9ABD-7F520CC223AA}"/>
  <bookViews>
    <workbookView xWindow="28680" yWindow="-120" windowWidth="29040" windowHeight="15840" xr2:uid="{E94C91BA-7AF5-4875-A26D-72AC3A545588}"/>
  </bookViews>
  <sheets>
    <sheet name="February 2024" sheetId="1" r:id="rId1"/>
  </sheets>
  <definedNames>
    <definedName name="_xlnm._FilterDatabase" localSheetId="0" hidden="1">'February 2024'!$A$3:$G$91</definedName>
    <definedName name="_xlnm.Print_Titles" localSheetId="0">'February 2024'!$1:$3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</calcChain>
</file>

<file path=xl/sharedStrings.xml><?xml version="1.0" encoding="utf-8"?>
<sst xmlns="http://schemas.openxmlformats.org/spreadsheetml/2006/main" count="448" uniqueCount="254">
  <si>
    <t>Transaction Date</t>
  </si>
  <si>
    <t>Net Amount (£)</t>
  </si>
  <si>
    <t>Service Control Centre</t>
  </si>
  <si>
    <t>Vending Machine Stock</t>
  </si>
  <si>
    <t>Vending machine stock</t>
  </si>
  <si>
    <t>WM MORRISONS STORE</t>
  </si>
  <si>
    <t>General retail and wholesale</t>
  </si>
  <si>
    <t>Public Transport</t>
  </si>
  <si>
    <t>Parking Birmingham</t>
  </si>
  <si>
    <t>NCP LIMITED</t>
  </si>
  <si>
    <t>Travel</t>
  </si>
  <si>
    <t>Equipment</t>
  </si>
  <si>
    <t>Operational Equipment Purchases</t>
  </si>
  <si>
    <t>Binoculars</t>
  </si>
  <si>
    <t>SP DFR-PRAKTICA</t>
  </si>
  <si>
    <t>Supplies</t>
  </si>
  <si>
    <t>Ratchet Straps</t>
  </si>
  <si>
    <t>RATCHET STRAPS UK</t>
  </si>
  <si>
    <t>Water Strainer</t>
  </si>
  <si>
    <t>LEE SANITATION LTD</t>
  </si>
  <si>
    <t>Fleet Services</t>
  </si>
  <si>
    <t>Vehicle Fuel</t>
  </si>
  <si>
    <t>Fuel for EN69JMV</t>
  </si>
  <si>
    <t>MINSTER SF CONNECT</t>
  </si>
  <si>
    <t>Fuel</t>
  </si>
  <si>
    <t>Wiltshire Fleet Workshops</t>
  </si>
  <si>
    <t>Vehicle Repairs &amp; Maint (internal)</t>
  </si>
  <si>
    <t>Battery charger WX21 FWD</t>
  </si>
  <si>
    <t>MERLIN EQUIPMENT LTD</t>
  </si>
  <si>
    <t>Inverter - Fleet projects</t>
  </si>
  <si>
    <t>HALFORDS E.COMM</t>
  </si>
  <si>
    <t>West Moors Training Centre</t>
  </si>
  <si>
    <t>Catering</t>
  </si>
  <si>
    <t>Milk for training centre</t>
  </si>
  <si>
    <t>ONE STOP 1567</t>
  </si>
  <si>
    <t>TESCO-STORES 3376</t>
  </si>
  <si>
    <t>HR Wellbeing</t>
  </si>
  <si>
    <t>Medical Reports</t>
  </si>
  <si>
    <t>The Lansdown Surgery - Class 1 medical</t>
  </si>
  <si>
    <t>SUMUP *THE LANSDOWNE SUR</t>
  </si>
  <si>
    <t>Services</t>
  </si>
  <si>
    <t>ICT Infrastructure</t>
  </si>
  <si>
    <t>Computer Hardware Maintenance</t>
  </si>
  <si>
    <t>Ubiquiti - Wireless test devices</t>
  </si>
  <si>
    <t>UBIQUITI UK</t>
  </si>
  <si>
    <t>ICT Support Services</t>
  </si>
  <si>
    <t>Postage</t>
  </si>
  <si>
    <t>Post Office - postage returned goods</t>
  </si>
  <si>
    <t>POST OFFICE COUNTER</t>
  </si>
  <si>
    <t>Post Office Postage</t>
  </si>
  <si>
    <t>Computer Software Maintenance</t>
  </si>
  <si>
    <t>ADOBE SYSTEMS SOFTWARE</t>
  </si>
  <si>
    <t>Computer General Consumables</t>
  </si>
  <si>
    <t>Comms express - cables</t>
  </si>
  <si>
    <t>COMMS EXPRESS - VT</t>
  </si>
  <si>
    <t>Cable monkey - cables</t>
  </si>
  <si>
    <t>CABLEMONKEY</t>
  </si>
  <si>
    <t>ICT Operational Communications</t>
  </si>
  <si>
    <t>Call Out System</t>
  </si>
  <si>
    <t>Moflash - Station Sounders</t>
  </si>
  <si>
    <t>MOFLASH SIGNALLING LTD</t>
  </si>
  <si>
    <t>Telephone Rental</t>
  </si>
  <si>
    <t>Virtual Landlines</t>
  </si>
  <si>
    <t>VIRTUAL LANDLINE</t>
  </si>
  <si>
    <t>Aldi Refreshments</t>
  </si>
  <si>
    <t>ALDI 104 775</t>
  </si>
  <si>
    <t>Fuel for hire car</t>
  </si>
  <si>
    <t>TROWBRIDGE LODGE SERVICES</t>
  </si>
  <si>
    <t>Parking fee train station</t>
  </si>
  <si>
    <t>SWRAILWAYSELFSERVE</t>
  </si>
  <si>
    <t>Trainline tickets to London</t>
  </si>
  <si>
    <t>TRAINLINE</t>
  </si>
  <si>
    <t>Gillingham Fire Station</t>
  </si>
  <si>
    <t>Food at Fires</t>
  </si>
  <si>
    <t>DOMINO S PIZZA</t>
  </si>
  <si>
    <t>Restaurants and bars</t>
  </si>
  <si>
    <t>Service Resilience</t>
  </si>
  <si>
    <t>Team Development</t>
  </si>
  <si>
    <t>Team build - refreshments</t>
  </si>
  <si>
    <t>THE OLD BREWERY CAFE &amp;</t>
  </si>
  <si>
    <t>Multi agency meeting refreshments</t>
  </si>
  <si>
    <t>CO-OP GROUP 310533</t>
  </si>
  <si>
    <t>Operational Equipment Consumables</t>
  </si>
  <si>
    <t>Repair - body worn camera</t>
  </si>
  <si>
    <t>REVEAL MEDIA LTD</t>
  </si>
  <si>
    <t>Non Operational Equipment Consumables</t>
  </si>
  <si>
    <t>Screwfix - Stepladder</t>
  </si>
  <si>
    <t>SCREWFIX DIR LTD</t>
  </si>
  <si>
    <t>Telephone Replacements</t>
  </si>
  <si>
    <t>Spare mobiles - Samsung</t>
  </si>
  <si>
    <t>Samsung UK</t>
  </si>
  <si>
    <t>Credit note - Mentimeter</t>
  </si>
  <si>
    <t>MENTIMETER BASIC</t>
  </si>
  <si>
    <t>Equality, Inclusion &amp; Cultural Change</t>
  </si>
  <si>
    <t>Tesco refreshments for IWD filming</t>
  </si>
  <si>
    <t>TESCO STORES 2477</t>
  </si>
  <si>
    <t>Road Safety North</t>
  </si>
  <si>
    <t>Subscriptions</t>
  </si>
  <si>
    <t>Vimeo subscription</t>
  </si>
  <si>
    <t>VMO*Vimeo Plus</t>
  </si>
  <si>
    <t>Poole Fire Station</t>
  </si>
  <si>
    <t>One stop - refreshments for meeting</t>
  </si>
  <si>
    <t>ONE STOP 2713</t>
  </si>
  <si>
    <t>Swanage Fire Station</t>
  </si>
  <si>
    <t>Sandbanks Chain ferry crossing</t>
  </si>
  <si>
    <t>SANDBANKS FERRY</t>
  </si>
  <si>
    <t>Wareham Fire Station</t>
  </si>
  <si>
    <t>Training - Course Materials</t>
  </si>
  <si>
    <t>Nordern Farm straw bales for Wildfire training Wareham oncall</t>
  </si>
  <si>
    <t>Norden Farm Shop</t>
  </si>
  <si>
    <t>Blue Group Ops</t>
  </si>
  <si>
    <t>Asda - Fire ground feeding</t>
  </si>
  <si>
    <t>ESSO BATH ROAD SERVICE ST</t>
  </si>
  <si>
    <t>Operational Communications</t>
  </si>
  <si>
    <t>Longbridge Deverell Service - Refreshments for meeting</t>
  </si>
  <si>
    <t>BP LONGBRIDGE DEV S/STN</t>
  </si>
  <si>
    <t>Dorset Civil Contingencies Unit</t>
  </si>
  <si>
    <t>Survey monkey monthly subs</t>
  </si>
  <si>
    <t>SurveyMonkeyCore</t>
  </si>
  <si>
    <t>Red Group Ops</t>
  </si>
  <si>
    <t>Non Operational Equipment Purchases</t>
  </si>
  <si>
    <t>Direct car covers</t>
  </si>
  <si>
    <t>SP DIRECT CAR COVERS</t>
  </si>
  <si>
    <t>Blandford Fire Station</t>
  </si>
  <si>
    <t>Food at Fires - Blandford incident</t>
  </si>
  <si>
    <t>TESCO STORES 2117</t>
  </si>
  <si>
    <t>Operational Equipment Maint &amp; Repairs</t>
  </si>
  <si>
    <t>Imaging camera &amp; cable</t>
  </si>
  <si>
    <t>JCNH LTD</t>
  </si>
  <si>
    <t>New castor for equipment trolley</t>
  </si>
  <si>
    <t>CASTORS-ONLINE.CO.UK</t>
  </si>
  <si>
    <t>Non Operational Equipment Maint &amp; Repairs</t>
  </si>
  <si>
    <t>Key cuts</t>
  </si>
  <si>
    <t>TIMPSON LTD</t>
  </si>
  <si>
    <t>Executive &amp; Democratic Services</t>
  </si>
  <si>
    <t>Milk for 5R</t>
  </si>
  <si>
    <t>ESSO WILLOUGHBY HEDGE SST</t>
  </si>
  <si>
    <t>Amesbury Fire Station</t>
  </si>
  <si>
    <t>Furniture</t>
  </si>
  <si>
    <t>DFS Sofa for AmesburyFS</t>
  </si>
  <si>
    <t>DFS</t>
  </si>
  <si>
    <t>Dorset Fleet Workshops</t>
  </si>
  <si>
    <t>Break pads EX17 WEO</t>
  </si>
  <si>
    <t>JAYAR CAR PARTS</t>
  </si>
  <si>
    <t>Range - measuring jugs</t>
  </si>
  <si>
    <t>THE RANGE</t>
  </si>
  <si>
    <t>Vehicle Repairs &amp; Maint (external)</t>
  </si>
  <si>
    <t>Volvo KR72 WEF service</t>
  </si>
  <si>
    <t>VERTU VOLVO YEOVIL</t>
  </si>
  <si>
    <t>Safe &amp; Well</t>
  </si>
  <si>
    <t>Postage - Stamps</t>
  </si>
  <si>
    <t>ROYAL MAIL ONLINE SHOP</t>
  </si>
  <si>
    <t>Stratton Fire Station</t>
  </si>
  <si>
    <t>AO - Cooker and hood for Stratton</t>
  </si>
  <si>
    <t>AO RETAIL LIMITED</t>
  </si>
  <si>
    <t>White Group Ops</t>
  </si>
  <si>
    <t>Tesco - refreshments</t>
  </si>
  <si>
    <t>TESCO STORES 2423</t>
  </si>
  <si>
    <t>Area Leadership Team</t>
  </si>
  <si>
    <t>Shell - subsistence for incident</t>
  </si>
  <si>
    <t>SHELL WILTON ROAD, BAR</t>
  </si>
  <si>
    <t>Tesco - catering for meeting</t>
  </si>
  <si>
    <t>TESCO STORES 3384</t>
  </si>
  <si>
    <t>Bridport Fire Station</t>
  </si>
  <si>
    <t>Licences &amp; Royalties</t>
  </si>
  <si>
    <t>TV licence Bridport 01/03/24-28/02/25</t>
  </si>
  <si>
    <t>TVLICENSING.CO.UK</t>
  </si>
  <si>
    <t>Potterne</t>
  </si>
  <si>
    <t>TV licence Potterne 01/03/24-28/02/25</t>
  </si>
  <si>
    <t>Devizes Training Centre</t>
  </si>
  <si>
    <t>Snapfish photos</t>
  </si>
  <si>
    <t>SNAPFISH UK *</t>
  </si>
  <si>
    <t>Wheel replacement for glass sweeper</t>
  </si>
  <si>
    <t>WWW.RANSOMSPARES.CO.UK</t>
  </si>
  <si>
    <t>Gas cylinder DTC</t>
  </si>
  <si>
    <t>CATLEYS GAS CENTRE</t>
  </si>
  <si>
    <t>Oil for DTC Fire demo</t>
  </si>
  <si>
    <t>LIDL GB DEVIZES</t>
  </si>
  <si>
    <t>Road Fund Licences</t>
  </si>
  <si>
    <t>DVLA Road Tax WX11BWB</t>
  </si>
  <si>
    <t>DVLA VEHICLE TAX</t>
  </si>
  <si>
    <t>DVLA Road Tax YS62FRV</t>
  </si>
  <si>
    <t>Postage Stamp</t>
  </si>
  <si>
    <t>Media &amp; Graphics</t>
  </si>
  <si>
    <t>ROYAL MAIL GROUP LTD</t>
  </si>
  <si>
    <t>Shutterstock - monthly subscription</t>
  </si>
  <si>
    <t>SHUTTERSTOCK IRELAND LIMI</t>
  </si>
  <si>
    <t>Operational Training</t>
  </si>
  <si>
    <t>Training - Course Fees</t>
  </si>
  <si>
    <t>Radiation Protection supervisor course</t>
  </si>
  <si>
    <t>PUBLIC HEALTH ENGLAND</t>
  </si>
  <si>
    <t>Trowbridge Fire Station</t>
  </si>
  <si>
    <t>Catering for SM District meeting</t>
  </si>
  <si>
    <t>SAINSBURYS S/MKTS</t>
  </si>
  <si>
    <t>EV adaptor lead</t>
  </si>
  <si>
    <t>EURO CAR PARTS</t>
  </si>
  <si>
    <t>Grease nipples</t>
  </si>
  <si>
    <t>WWW.ONLINEBEARINGS.CO.UK</t>
  </si>
  <si>
    <t>Personal Protective Equipment</t>
  </si>
  <si>
    <t>PPE cargo trousers</t>
  </si>
  <si>
    <t>SITE KING</t>
  </si>
  <si>
    <t>Timpson Key cut</t>
  </si>
  <si>
    <t>Financial Services</t>
  </si>
  <si>
    <t>Books &amp; Publications</t>
  </si>
  <si>
    <t>CIPFA Code of Practice guidance notes 23/24</t>
  </si>
  <si>
    <t>WWW.CIPFA.ORG.UK/PFMCO</t>
  </si>
  <si>
    <t>Monthly Quickbooks VAT Tax digital</t>
  </si>
  <si>
    <t>INTUIT *QBooks Online</t>
  </si>
  <si>
    <t>Information Governance</t>
  </si>
  <si>
    <t>Annual ICO fee</t>
  </si>
  <si>
    <t>WWW.ICO.ORG.UK</t>
  </si>
  <si>
    <t>Cleaning &amp; Domestic Supplies</t>
  </si>
  <si>
    <t>Cleaning supplies for Trowbridge</t>
  </si>
  <si>
    <t>SAINSBURYS</t>
  </si>
  <si>
    <t>Storage container for supplies</t>
  </si>
  <si>
    <t>TESCO STORES 3316</t>
  </si>
  <si>
    <t>Timpson - key cut</t>
  </si>
  <si>
    <t>Uniform Clothing</t>
  </si>
  <si>
    <t>Footwear - Control</t>
  </si>
  <si>
    <t>MARKS&amp;SPENCER PLC</t>
  </si>
  <si>
    <t>Safety boots</t>
  </si>
  <si>
    <t>SAFETYSUPPL</t>
  </si>
  <si>
    <t>Laundry &amp; Dry Cleaning</t>
  </si>
  <si>
    <t>Dry cleaning - undress uniform</t>
  </si>
  <si>
    <t>JOHNSON CLEANERS UK LT</t>
  </si>
  <si>
    <t>Fire Investigation</t>
  </si>
  <si>
    <t>Screwfix - Materials for training</t>
  </si>
  <si>
    <t>WWW.SCREWFIX.COM</t>
  </si>
  <si>
    <t>Wickes - Materials for training</t>
  </si>
  <si>
    <t>WICKES BUILDING</t>
  </si>
  <si>
    <t>Food at Fires Marshalls Bakery</t>
  </si>
  <si>
    <t>Marshalls Bakery Pewsey S</t>
  </si>
  <si>
    <t>Water &amp; Foam (Hydrants)</t>
  </si>
  <si>
    <t>PPE Footwear Go Outdoors</t>
  </si>
  <si>
    <t>Go Outdoors Retail Limite</t>
  </si>
  <si>
    <t>IBC container 1000l</t>
  </si>
  <si>
    <t>Kingspan Water Energy</t>
  </si>
  <si>
    <t>McDonalds - Food at fires</t>
  </si>
  <si>
    <t>MCDONALDS</t>
  </si>
  <si>
    <t>Conferences/Seminars</t>
  </si>
  <si>
    <t>NFCC Conference</t>
  </si>
  <si>
    <t>NATIONALFIRECHIEFS</t>
  </si>
  <si>
    <t>Entertainment</t>
  </si>
  <si>
    <t>Easyjet - Gartan Forum</t>
  </si>
  <si>
    <t>EASYJET 000K6XPTVL</t>
  </si>
  <si>
    <t>Community Safety</t>
  </si>
  <si>
    <t>Corporate Services</t>
  </si>
  <si>
    <t>Adobe Creative Cloud</t>
  </si>
  <si>
    <t>Department</t>
  </si>
  <si>
    <t>Account Description</t>
  </si>
  <si>
    <t>Supplier</t>
  </si>
  <si>
    <t>Merchant Category</t>
  </si>
  <si>
    <t>Purpose of Spend</t>
  </si>
  <si>
    <t>DWFRS Purchase Card Expenditure - February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</si>
</sst>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6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14" fontId="0" fillId="0" borderId="0" xfId="0" applyNumberFormat="1"/>
    <xf numFmtId="0" fontId="0" fillId="0" borderId="0" xfId="0" applyFill="1"/>
    <xf numFmtId="14" fontId="0" fillId="0" borderId="0" xfId="0" applyNumberFormat="1" applyFill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1886AF0-BFB9-499A-9467-6E93E1F4B861}" name="Table1" displayName="Table1" ref="A3:G92" totalsRowShown="0" headerRowDxfId="0">
  <sortState xmlns:xlrd2="http://schemas.microsoft.com/office/spreadsheetml/2017/richdata2" ref="A4:G92">
    <sortCondition ref="A4:A92"/>
  </sortState>
  <tableColumns count="7">
    <tableColumn id="1" xr3:uid="{C3114F5B-160A-4F2F-909D-CDC4E9A8FE07}" name="Transaction Date"/>
    <tableColumn id="2" xr3:uid="{29823FDC-03DA-4D22-9FE0-834F2E54A7CE}" name="Department"/>
    <tableColumn id="3" xr3:uid="{E0C6AD61-E86A-4942-99F5-9C0107CF60F4}" name="Account Description"/>
    <tableColumn id="4" xr3:uid="{01F5AE30-2199-401F-B3D7-A73ED7A2F662}" name="Supplier" dataDxfId="3"/>
    <tableColumn id="5" xr3:uid="{EFFA0B78-85CE-4CB5-81FF-25D3C9C46FBB}" name="Merchant Category" dataDxfId="2"/>
    <tableColumn id="6" xr3:uid="{0DE77ABF-6784-438C-90DD-37541D5C7CA4}" name="Purpose of Spend"/>
    <tableColumn id="7" xr3:uid="{DDE9903B-987D-4950-A1FA-A8E7EE264B0C}" name="Net Amount (£)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3CAC7-9CCA-4387-941F-1A6BCEBDC9F9}">
  <dimension ref="A1:G92"/>
  <sheetViews>
    <sheetView tabSelected="1" zoomScaleNormal="100" workbookViewId="0">
      <pane ySplit="3" topLeftCell="A4" activePane="bottomLeft" state="frozen"/>
      <selection pane="bottomLeft" activeCell="C9" sqref="C9"/>
    </sheetView>
  </sheetViews>
  <sheetFormatPr defaultRowHeight="15" x14ac:dyDescent="0.25"/>
  <cols>
    <col min="1" max="1" width="15.85546875" bestFit="1" customWidth="1"/>
    <col min="2" max="2" width="34.5703125" bestFit="1" customWidth="1"/>
    <col min="3" max="3" width="41.28515625" bestFit="1" customWidth="1"/>
    <col min="4" max="4" width="29.42578125" style="5" bestFit="1" customWidth="1"/>
    <col min="5" max="5" width="27" style="5" bestFit="1" customWidth="1"/>
    <col min="6" max="6" width="58" bestFit="1" customWidth="1"/>
    <col min="7" max="7" width="15" style="3" bestFit="1" customWidth="1"/>
  </cols>
  <sheetData>
    <row r="1" spans="1:7" ht="21" x14ac:dyDescent="0.35">
      <c r="A1" s="7" t="s">
        <v>253</v>
      </c>
      <c r="D1"/>
      <c r="E1"/>
      <c r="G1"/>
    </row>
    <row r="2" spans="1:7" x14ac:dyDescent="0.25">
      <c r="D2"/>
      <c r="E2"/>
      <c r="G2"/>
    </row>
    <row r="3" spans="1:7" s="1" customFormat="1" x14ac:dyDescent="0.25">
      <c r="A3" s="8" t="s">
        <v>0</v>
      </c>
      <c r="B3" s="8" t="s">
        <v>248</v>
      </c>
      <c r="C3" s="8" t="s">
        <v>249</v>
      </c>
      <c r="D3" s="8" t="s">
        <v>250</v>
      </c>
      <c r="E3" s="8" t="s">
        <v>251</v>
      </c>
      <c r="F3" s="8" t="s">
        <v>252</v>
      </c>
      <c r="G3" s="9" t="s">
        <v>1</v>
      </c>
    </row>
    <row r="4" spans="1:7" x14ac:dyDescent="0.25">
      <c r="A4" s="6">
        <v>45316</v>
      </c>
      <c r="B4" t="s">
        <v>20</v>
      </c>
      <c r="C4" t="s">
        <v>21</v>
      </c>
      <c r="D4" s="5" t="s">
        <v>23</v>
      </c>
      <c r="E4" s="5" t="s">
        <v>24</v>
      </c>
      <c r="F4" t="s">
        <v>22</v>
      </c>
      <c r="G4" s="3">
        <v>54.7</v>
      </c>
    </row>
    <row r="5" spans="1:7" x14ac:dyDescent="0.25">
      <c r="A5" s="6">
        <v>45317</v>
      </c>
      <c r="B5" t="s">
        <v>20</v>
      </c>
      <c r="C5" t="s">
        <v>178</v>
      </c>
      <c r="D5" s="5" t="s">
        <v>180</v>
      </c>
      <c r="E5" s="5" t="s">
        <v>40</v>
      </c>
      <c r="F5" t="s">
        <v>181</v>
      </c>
      <c r="G5" s="3">
        <v>167.5</v>
      </c>
    </row>
    <row r="6" spans="1:7" x14ac:dyDescent="0.25">
      <c r="A6" s="6">
        <v>45317</v>
      </c>
      <c r="B6" t="s">
        <v>20</v>
      </c>
      <c r="C6" t="s">
        <v>46</v>
      </c>
      <c r="D6" s="5" t="s">
        <v>48</v>
      </c>
      <c r="E6" s="5" t="s">
        <v>40</v>
      </c>
      <c r="F6" t="s">
        <v>182</v>
      </c>
      <c r="G6" s="3">
        <v>10</v>
      </c>
    </row>
    <row r="7" spans="1:7" x14ac:dyDescent="0.25">
      <c r="A7" s="6">
        <v>45320</v>
      </c>
      <c r="B7" t="s">
        <v>36</v>
      </c>
      <c r="C7" t="s">
        <v>37</v>
      </c>
      <c r="D7" s="5" t="s">
        <v>39</v>
      </c>
      <c r="E7" s="5" t="s">
        <v>40</v>
      </c>
      <c r="F7" t="s">
        <v>38</v>
      </c>
      <c r="G7" s="3">
        <v>105.5</v>
      </c>
    </row>
    <row r="8" spans="1:7" x14ac:dyDescent="0.25">
      <c r="A8" s="4">
        <v>45320</v>
      </c>
      <c r="B8" t="s">
        <v>45</v>
      </c>
      <c r="C8" t="s">
        <v>50</v>
      </c>
      <c r="D8" s="5" t="s">
        <v>51</v>
      </c>
      <c r="E8" s="5" t="s">
        <v>15</v>
      </c>
      <c r="F8" t="s">
        <v>247</v>
      </c>
      <c r="G8" s="3">
        <v>47.48</v>
      </c>
    </row>
    <row r="9" spans="1:7" x14ac:dyDescent="0.25">
      <c r="A9" s="6">
        <v>45320</v>
      </c>
      <c r="B9" t="s">
        <v>57</v>
      </c>
      <c r="C9" t="s">
        <v>32</v>
      </c>
      <c r="D9" s="5" t="s">
        <v>65</v>
      </c>
      <c r="E9" s="5" t="s">
        <v>6</v>
      </c>
      <c r="F9" t="s">
        <v>64</v>
      </c>
      <c r="G9" s="3">
        <v>5.63</v>
      </c>
    </row>
    <row r="10" spans="1:7" x14ac:dyDescent="0.25">
      <c r="A10" s="6">
        <v>45320</v>
      </c>
      <c r="B10" t="s">
        <v>155</v>
      </c>
      <c r="C10" t="s">
        <v>32</v>
      </c>
      <c r="D10" s="5" t="s">
        <v>157</v>
      </c>
      <c r="E10" s="5" t="s">
        <v>6</v>
      </c>
      <c r="F10" t="s">
        <v>156</v>
      </c>
      <c r="G10" s="3">
        <v>16.739999999999998</v>
      </c>
    </row>
    <row r="11" spans="1:7" x14ac:dyDescent="0.25">
      <c r="A11" s="6">
        <v>45321</v>
      </c>
      <c r="B11" t="s">
        <v>45</v>
      </c>
      <c r="C11" t="s">
        <v>46</v>
      </c>
      <c r="D11" s="5" t="s">
        <v>48</v>
      </c>
      <c r="E11" s="5" t="s">
        <v>40</v>
      </c>
      <c r="F11" t="s">
        <v>49</v>
      </c>
      <c r="G11" s="3">
        <v>2.75</v>
      </c>
    </row>
    <row r="12" spans="1:7" x14ac:dyDescent="0.25">
      <c r="A12" s="6">
        <v>45321</v>
      </c>
      <c r="B12" t="s">
        <v>76</v>
      </c>
      <c r="C12" t="s">
        <v>32</v>
      </c>
      <c r="D12" s="5" t="s">
        <v>81</v>
      </c>
      <c r="E12" s="5" t="s">
        <v>6</v>
      </c>
      <c r="F12" t="s">
        <v>80</v>
      </c>
      <c r="G12" s="3">
        <v>6.7</v>
      </c>
    </row>
    <row r="13" spans="1:7" x14ac:dyDescent="0.25">
      <c r="A13" s="6">
        <v>45321</v>
      </c>
      <c r="B13" t="s">
        <v>11</v>
      </c>
      <c r="C13" t="s">
        <v>126</v>
      </c>
      <c r="D13" s="5" t="s">
        <v>128</v>
      </c>
      <c r="E13" s="5" t="s">
        <v>6</v>
      </c>
      <c r="F13" t="s">
        <v>127</v>
      </c>
      <c r="G13" s="3">
        <v>221.16</v>
      </c>
    </row>
    <row r="14" spans="1:7" x14ac:dyDescent="0.25">
      <c r="A14" s="6">
        <v>45321</v>
      </c>
      <c r="B14" t="s">
        <v>208</v>
      </c>
      <c r="C14" t="s">
        <v>97</v>
      </c>
      <c r="D14" s="5" t="s">
        <v>210</v>
      </c>
      <c r="E14" s="5" t="s">
        <v>40</v>
      </c>
      <c r="F14" t="s">
        <v>209</v>
      </c>
      <c r="G14" s="3">
        <v>2900</v>
      </c>
    </row>
    <row r="15" spans="1:7" x14ac:dyDescent="0.25">
      <c r="A15" s="6">
        <v>45322</v>
      </c>
      <c r="B15" t="s">
        <v>57</v>
      </c>
      <c r="C15" t="s">
        <v>61</v>
      </c>
      <c r="D15" s="5" t="s">
        <v>63</v>
      </c>
      <c r="E15" s="5" t="s">
        <v>40</v>
      </c>
      <c r="F15" t="s">
        <v>62</v>
      </c>
      <c r="G15" s="3">
        <v>35.799999999999997</v>
      </c>
    </row>
    <row r="16" spans="1:7" x14ac:dyDescent="0.25">
      <c r="A16" s="4">
        <v>45322</v>
      </c>
      <c r="B16" t="s">
        <v>45</v>
      </c>
      <c r="C16" t="s">
        <v>88</v>
      </c>
      <c r="D16" s="5" t="s">
        <v>90</v>
      </c>
      <c r="E16" s="5" t="s">
        <v>6</v>
      </c>
      <c r="F16" t="s">
        <v>89</v>
      </c>
      <c r="G16" s="3">
        <v>1545</v>
      </c>
    </row>
    <row r="17" spans="1:7" x14ac:dyDescent="0.25">
      <c r="A17" s="6">
        <v>45322</v>
      </c>
      <c r="B17" t="s">
        <v>149</v>
      </c>
      <c r="C17" t="s">
        <v>46</v>
      </c>
      <c r="D17" s="5" t="s">
        <v>151</v>
      </c>
      <c r="E17" s="5" t="s">
        <v>40</v>
      </c>
      <c r="F17" t="s">
        <v>150</v>
      </c>
      <c r="G17" s="3">
        <v>375</v>
      </c>
    </row>
    <row r="18" spans="1:7" x14ac:dyDescent="0.25">
      <c r="A18" s="6">
        <v>45322</v>
      </c>
      <c r="B18" t="s">
        <v>25</v>
      </c>
      <c r="C18" t="s">
        <v>198</v>
      </c>
      <c r="D18" s="5" t="s">
        <v>200</v>
      </c>
      <c r="E18" s="5" t="s">
        <v>6</v>
      </c>
      <c r="F18" t="s">
        <v>199</v>
      </c>
      <c r="G18" s="3">
        <v>19.149999999999999</v>
      </c>
    </row>
    <row r="19" spans="1:7" x14ac:dyDescent="0.25">
      <c r="A19" s="6">
        <v>45323</v>
      </c>
      <c r="B19" s="5" t="s">
        <v>245</v>
      </c>
      <c r="C19" t="s">
        <v>7</v>
      </c>
      <c r="D19" s="5" t="s">
        <v>9</v>
      </c>
      <c r="E19" s="5" t="s">
        <v>10</v>
      </c>
      <c r="F19" t="s">
        <v>8</v>
      </c>
      <c r="G19" s="3">
        <v>29.95</v>
      </c>
    </row>
    <row r="20" spans="1:7" x14ac:dyDescent="0.25">
      <c r="A20" s="6">
        <v>45323</v>
      </c>
      <c r="B20" t="s">
        <v>31</v>
      </c>
      <c r="C20" t="s">
        <v>32</v>
      </c>
      <c r="D20" s="5" t="s">
        <v>35</v>
      </c>
      <c r="E20" s="5" t="s">
        <v>6</v>
      </c>
      <c r="F20" t="s">
        <v>33</v>
      </c>
      <c r="G20" s="3">
        <v>3.1</v>
      </c>
    </row>
    <row r="21" spans="1:7" x14ac:dyDescent="0.25">
      <c r="A21" s="6">
        <v>45323</v>
      </c>
      <c r="B21" t="s">
        <v>15</v>
      </c>
      <c r="C21" t="s">
        <v>222</v>
      </c>
      <c r="D21" s="5" t="s">
        <v>224</v>
      </c>
      <c r="E21" s="5" t="s">
        <v>6</v>
      </c>
      <c r="F21" t="s">
        <v>223</v>
      </c>
      <c r="G21" s="3">
        <v>379.95</v>
      </c>
    </row>
    <row r="22" spans="1:7" x14ac:dyDescent="0.25">
      <c r="A22" s="6">
        <v>45324</v>
      </c>
      <c r="B22" t="s">
        <v>15</v>
      </c>
      <c r="C22" t="s">
        <v>85</v>
      </c>
      <c r="D22" s="5" t="s">
        <v>133</v>
      </c>
      <c r="E22" s="5" t="s">
        <v>6</v>
      </c>
      <c r="F22" t="s">
        <v>216</v>
      </c>
      <c r="G22" s="3">
        <v>9</v>
      </c>
    </row>
    <row r="23" spans="1:7" x14ac:dyDescent="0.25">
      <c r="A23" s="6">
        <v>45326</v>
      </c>
      <c r="B23" t="s">
        <v>110</v>
      </c>
      <c r="C23" t="s">
        <v>73</v>
      </c>
      <c r="D23" s="5" t="s">
        <v>112</v>
      </c>
      <c r="E23" s="5" t="s">
        <v>24</v>
      </c>
      <c r="F23" t="s">
        <v>111</v>
      </c>
      <c r="G23" s="3">
        <v>3.96</v>
      </c>
    </row>
    <row r="24" spans="1:7" x14ac:dyDescent="0.25">
      <c r="A24" s="6">
        <v>45326</v>
      </c>
      <c r="B24" t="s">
        <v>110</v>
      </c>
      <c r="C24" t="s">
        <v>73</v>
      </c>
      <c r="D24" s="5" t="s">
        <v>238</v>
      </c>
      <c r="E24" s="5" t="s">
        <v>75</v>
      </c>
      <c r="F24" t="s">
        <v>237</v>
      </c>
      <c r="G24" s="3">
        <v>5.94</v>
      </c>
    </row>
    <row r="25" spans="1:7" x14ac:dyDescent="0.25">
      <c r="A25" s="6">
        <v>45327</v>
      </c>
      <c r="B25" t="s">
        <v>158</v>
      </c>
      <c r="C25" t="s">
        <v>32</v>
      </c>
      <c r="D25" s="5" t="s">
        <v>162</v>
      </c>
      <c r="E25" s="5" t="s">
        <v>6</v>
      </c>
      <c r="F25" t="s">
        <v>161</v>
      </c>
      <c r="G25" s="3">
        <v>17</v>
      </c>
    </row>
    <row r="26" spans="1:7" x14ac:dyDescent="0.25">
      <c r="A26" s="6">
        <v>45327</v>
      </c>
      <c r="B26" t="s">
        <v>25</v>
      </c>
      <c r="C26" t="s">
        <v>26</v>
      </c>
      <c r="D26" s="5" t="s">
        <v>195</v>
      </c>
      <c r="E26" s="5" t="s">
        <v>15</v>
      </c>
      <c r="F26" t="s">
        <v>194</v>
      </c>
      <c r="G26" s="3">
        <v>59.16</v>
      </c>
    </row>
    <row r="27" spans="1:7" x14ac:dyDescent="0.25">
      <c r="A27" s="6">
        <v>45328</v>
      </c>
      <c r="B27" t="s">
        <v>25</v>
      </c>
      <c r="C27" t="s">
        <v>131</v>
      </c>
      <c r="D27" s="5" t="s">
        <v>133</v>
      </c>
      <c r="E27" s="5" t="s">
        <v>6</v>
      </c>
      <c r="F27" t="s">
        <v>201</v>
      </c>
      <c r="G27" s="3">
        <v>22.5</v>
      </c>
    </row>
    <row r="28" spans="1:7" x14ac:dyDescent="0.25">
      <c r="A28" s="6">
        <v>45328</v>
      </c>
      <c r="B28" t="s">
        <v>15</v>
      </c>
      <c r="C28" t="s">
        <v>211</v>
      </c>
      <c r="D28" s="5" t="s">
        <v>213</v>
      </c>
      <c r="E28" s="5" t="s">
        <v>6</v>
      </c>
      <c r="F28" t="s">
        <v>212</v>
      </c>
      <c r="G28" s="3">
        <v>3.95</v>
      </c>
    </row>
    <row r="29" spans="1:7" x14ac:dyDescent="0.25">
      <c r="A29" s="4">
        <v>45329</v>
      </c>
      <c r="B29" t="s">
        <v>41</v>
      </c>
      <c r="C29" t="s">
        <v>42</v>
      </c>
      <c r="D29" s="5" t="s">
        <v>44</v>
      </c>
      <c r="E29" s="5" t="s">
        <v>40</v>
      </c>
      <c r="F29" t="s">
        <v>43</v>
      </c>
      <c r="G29" s="3">
        <v>695</v>
      </c>
    </row>
    <row r="30" spans="1:7" x14ac:dyDescent="0.25">
      <c r="A30" s="4">
        <v>45329</v>
      </c>
      <c r="B30" t="s">
        <v>96</v>
      </c>
      <c r="C30" t="s">
        <v>97</v>
      </c>
      <c r="D30" s="5" t="s">
        <v>99</v>
      </c>
      <c r="E30" s="5" t="s">
        <v>15</v>
      </c>
      <c r="F30" t="s">
        <v>98</v>
      </c>
      <c r="G30" s="3">
        <v>82.8</v>
      </c>
    </row>
    <row r="31" spans="1:7" x14ac:dyDescent="0.25">
      <c r="A31" s="6">
        <v>45329</v>
      </c>
      <c r="B31" t="s">
        <v>169</v>
      </c>
      <c r="C31" t="s">
        <v>85</v>
      </c>
      <c r="D31" s="5" t="s">
        <v>177</v>
      </c>
      <c r="E31" s="5" t="s">
        <v>6</v>
      </c>
      <c r="F31" t="s">
        <v>176</v>
      </c>
      <c r="G31" s="3">
        <v>2.99</v>
      </c>
    </row>
    <row r="32" spans="1:7" x14ac:dyDescent="0.25">
      <c r="A32" s="6">
        <v>45329</v>
      </c>
      <c r="B32" t="s">
        <v>187</v>
      </c>
      <c r="C32" t="s">
        <v>188</v>
      </c>
      <c r="D32" s="5" t="s">
        <v>190</v>
      </c>
      <c r="E32" s="5" t="s">
        <v>40</v>
      </c>
      <c r="F32" t="s">
        <v>189</v>
      </c>
      <c r="G32" s="3">
        <v>1160</v>
      </c>
    </row>
    <row r="33" spans="1:7" x14ac:dyDescent="0.25">
      <c r="A33" s="6">
        <v>45329</v>
      </c>
      <c r="B33" t="s">
        <v>202</v>
      </c>
      <c r="C33" t="s">
        <v>203</v>
      </c>
      <c r="D33" s="5" t="s">
        <v>205</v>
      </c>
      <c r="E33" s="5" t="s">
        <v>40</v>
      </c>
      <c r="F33" t="s">
        <v>204</v>
      </c>
      <c r="G33" s="3">
        <v>1835</v>
      </c>
    </row>
    <row r="34" spans="1:7" x14ac:dyDescent="0.25">
      <c r="A34" s="6">
        <v>45330</v>
      </c>
      <c r="B34" t="s">
        <v>20</v>
      </c>
      <c r="C34" t="s">
        <v>21</v>
      </c>
      <c r="D34" s="5" t="s">
        <v>67</v>
      </c>
      <c r="E34" s="5" t="s">
        <v>24</v>
      </c>
      <c r="F34" t="s">
        <v>66</v>
      </c>
      <c r="G34" s="3">
        <v>14.6</v>
      </c>
    </row>
    <row r="35" spans="1:7" x14ac:dyDescent="0.25">
      <c r="A35" s="4">
        <v>45330</v>
      </c>
      <c r="B35" t="s">
        <v>103</v>
      </c>
      <c r="C35" t="s">
        <v>7</v>
      </c>
      <c r="D35" s="5" t="s">
        <v>105</v>
      </c>
      <c r="E35" s="5" t="s">
        <v>10</v>
      </c>
      <c r="F35" t="s">
        <v>104</v>
      </c>
      <c r="G35" s="3">
        <v>5.2</v>
      </c>
    </row>
    <row r="36" spans="1:7" x14ac:dyDescent="0.25">
      <c r="A36" s="6">
        <v>45330</v>
      </c>
      <c r="B36" t="s">
        <v>183</v>
      </c>
      <c r="C36" t="s">
        <v>97</v>
      </c>
      <c r="D36" s="5" t="s">
        <v>186</v>
      </c>
      <c r="E36" s="5" t="s">
        <v>40</v>
      </c>
      <c r="F36" t="s">
        <v>185</v>
      </c>
      <c r="G36" s="3">
        <v>19</v>
      </c>
    </row>
    <row r="37" spans="1:7" x14ac:dyDescent="0.25">
      <c r="A37" s="6">
        <v>45330</v>
      </c>
      <c r="B37" t="s">
        <v>15</v>
      </c>
      <c r="C37" t="s">
        <v>211</v>
      </c>
      <c r="D37" s="5" t="s">
        <v>215</v>
      </c>
      <c r="E37" s="5" t="s">
        <v>6</v>
      </c>
      <c r="F37" t="s">
        <v>214</v>
      </c>
      <c r="G37" s="3">
        <v>9.6</v>
      </c>
    </row>
    <row r="38" spans="1:7" x14ac:dyDescent="0.25">
      <c r="A38" s="4">
        <v>45330</v>
      </c>
      <c r="B38" t="s">
        <v>225</v>
      </c>
      <c r="C38" t="s">
        <v>107</v>
      </c>
      <c r="D38" s="5" t="s">
        <v>227</v>
      </c>
      <c r="E38" s="5" t="s">
        <v>15</v>
      </c>
      <c r="F38" t="s">
        <v>226</v>
      </c>
      <c r="G38" s="3">
        <v>282.57</v>
      </c>
    </row>
    <row r="39" spans="1:7" x14ac:dyDescent="0.25">
      <c r="A39" s="6">
        <v>45330</v>
      </c>
      <c r="B39" t="s">
        <v>225</v>
      </c>
      <c r="C39" t="s">
        <v>107</v>
      </c>
      <c r="D39" s="5" t="s">
        <v>229</v>
      </c>
      <c r="E39" s="5" t="s">
        <v>15</v>
      </c>
      <c r="F39" t="s">
        <v>228</v>
      </c>
      <c r="G39" s="3">
        <v>25</v>
      </c>
    </row>
    <row r="40" spans="1:7" x14ac:dyDescent="0.25">
      <c r="A40" s="6">
        <v>45333</v>
      </c>
      <c r="B40" t="s">
        <v>45</v>
      </c>
      <c r="C40" t="s">
        <v>50</v>
      </c>
      <c r="D40" s="5" t="s">
        <v>207</v>
      </c>
      <c r="E40" s="5" t="s">
        <v>15</v>
      </c>
      <c r="F40" t="s">
        <v>206</v>
      </c>
      <c r="G40" s="3">
        <v>14</v>
      </c>
    </row>
    <row r="41" spans="1:7" x14ac:dyDescent="0.25">
      <c r="A41" s="6">
        <v>45334</v>
      </c>
      <c r="B41" t="s">
        <v>11</v>
      </c>
      <c r="C41" t="s">
        <v>82</v>
      </c>
      <c r="D41" s="5" t="s">
        <v>130</v>
      </c>
      <c r="E41" s="5" t="s">
        <v>6</v>
      </c>
      <c r="F41" t="s">
        <v>129</v>
      </c>
      <c r="G41" s="3">
        <v>36.93</v>
      </c>
    </row>
    <row r="42" spans="1:7" x14ac:dyDescent="0.25">
      <c r="A42" s="6">
        <v>45334</v>
      </c>
      <c r="B42" t="s">
        <v>141</v>
      </c>
      <c r="C42" t="s">
        <v>146</v>
      </c>
      <c r="D42" s="5" t="s">
        <v>148</v>
      </c>
      <c r="E42" s="5" t="s">
        <v>15</v>
      </c>
      <c r="F42" t="s">
        <v>147</v>
      </c>
      <c r="G42" s="3">
        <v>262.49</v>
      </c>
    </row>
    <row r="43" spans="1:7" x14ac:dyDescent="0.25">
      <c r="A43" s="6">
        <v>45334</v>
      </c>
      <c r="B43" t="s">
        <v>163</v>
      </c>
      <c r="C43" t="s">
        <v>164</v>
      </c>
      <c r="D43" s="5" t="s">
        <v>166</v>
      </c>
      <c r="E43" s="5" t="s">
        <v>40</v>
      </c>
      <c r="F43" t="s">
        <v>165</v>
      </c>
      <c r="G43" s="3">
        <v>159</v>
      </c>
    </row>
    <row r="44" spans="1:7" x14ac:dyDescent="0.25">
      <c r="A44" s="6">
        <v>45334</v>
      </c>
      <c r="B44" t="s">
        <v>167</v>
      </c>
      <c r="C44" t="s">
        <v>164</v>
      </c>
      <c r="D44" s="5" t="s">
        <v>166</v>
      </c>
      <c r="E44" s="5" t="s">
        <v>40</v>
      </c>
      <c r="F44" t="s">
        <v>168</v>
      </c>
      <c r="G44" s="3">
        <v>159</v>
      </c>
    </row>
    <row r="45" spans="1:7" x14ac:dyDescent="0.25">
      <c r="A45" s="6">
        <v>45334</v>
      </c>
      <c r="B45" t="s">
        <v>15</v>
      </c>
      <c r="C45" t="s">
        <v>217</v>
      </c>
      <c r="D45" s="5" t="s">
        <v>219</v>
      </c>
      <c r="E45" s="5" t="s">
        <v>6</v>
      </c>
      <c r="F45" t="s">
        <v>218</v>
      </c>
      <c r="G45" s="3">
        <v>33.49</v>
      </c>
    </row>
    <row r="46" spans="1:7" x14ac:dyDescent="0.25">
      <c r="A46" s="6">
        <v>45335</v>
      </c>
      <c r="B46" t="s">
        <v>57</v>
      </c>
      <c r="C46" t="s">
        <v>58</v>
      </c>
      <c r="D46" s="5" t="s">
        <v>60</v>
      </c>
      <c r="E46" s="5" t="s">
        <v>6</v>
      </c>
      <c r="F46" t="s">
        <v>59</v>
      </c>
      <c r="G46" s="3">
        <v>543.44000000000005</v>
      </c>
    </row>
    <row r="47" spans="1:7" x14ac:dyDescent="0.25">
      <c r="A47" s="4">
        <v>45335</v>
      </c>
      <c r="B47" t="s">
        <v>45</v>
      </c>
      <c r="C47" t="s">
        <v>85</v>
      </c>
      <c r="D47" s="5" t="s">
        <v>87</v>
      </c>
      <c r="E47" s="5" t="s">
        <v>15</v>
      </c>
      <c r="F47" t="s">
        <v>86</v>
      </c>
      <c r="G47" s="3">
        <v>70.23</v>
      </c>
    </row>
    <row r="48" spans="1:7" x14ac:dyDescent="0.25">
      <c r="A48" s="4">
        <v>45335</v>
      </c>
      <c r="B48" t="s">
        <v>106</v>
      </c>
      <c r="C48" t="s">
        <v>107</v>
      </c>
      <c r="D48" s="5" t="s">
        <v>109</v>
      </c>
      <c r="E48" s="5" t="s">
        <v>6</v>
      </c>
      <c r="F48" t="s">
        <v>108</v>
      </c>
      <c r="G48" s="3">
        <v>28.75</v>
      </c>
    </row>
    <row r="49" spans="1:7" x14ac:dyDescent="0.25">
      <c r="A49" s="6">
        <v>45335</v>
      </c>
      <c r="B49" t="s">
        <v>141</v>
      </c>
      <c r="C49" t="s">
        <v>26</v>
      </c>
      <c r="D49" s="5" t="s">
        <v>143</v>
      </c>
      <c r="E49" s="5" t="s">
        <v>15</v>
      </c>
      <c r="F49" t="s">
        <v>142</v>
      </c>
      <c r="G49" s="3">
        <v>23</v>
      </c>
    </row>
    <row r="50" spans="1:7" x14ac:dyDescent="0.25">
      <c r="A50" s="4">
        <v>45336</v>
      </c>
      <c r="B50" t="s">
        <v>45</v>
      </c>
      <c r="C50" t="s">
        <v>50</v>
      </c>
      <c r="D50" s="5" t="s">
        <v>92</v>
      </c>
      <c r="E50" s="5" t="s">
        <v>15</v>
      </c>
      <c r="F50" t="s">
        <v>91</v>
      </c>
      <c r="G50" s="3">
        <v>-140.09</v>
      </c>
    </row>
    <row r="51" spans="1:7" x14ac:dyDescent="0.25">
      <c r="A51" s="6">
        <v>45337</v>
      </c>
      <c r="B51" t="s">
        <v>45</v>
      </c>
      <c r="C51" t="s">
        <v>52</v>
      </c>
      <c r="D51" s="5" t="s">
        <v>56</v>
      </c>
      <c r="E51" s="5" t="s">
        <v>40</v>
      </c>
      <c r="F51" t="s">
        <v>55</v>
      </c>
      <c r="G51" s="3">
        <v>82.78</v>
      </c>
    </row>
    <row r="52" spans="1:7" x14ac:dyDescent="0.25">
      <c r="A52" s="6">
        <v>45337</v>
      </c>
      <c r="B52" t="s">
        <v>116</v>
      </c>
      <c r="C52" t="s">
        <v>97</v>
      </c>
      <c r="D52" s="5" t="s">
        <v>118</v>
      </c>
      <c r="E52" s="5" t="s">
        <v>40</v>
      </c>
      <c r="F52" t="s">
        <v>117</v>
      </c>
      <c r="G52" s="3">
        <v>44.17</v>
      </c>
    </row>
    <row r="53" spans="1:7" x14ac:dyDescent="0.25">
      <c r="A53" s="6">
        <v>45337</v>
      </c>
      <c r="B53" t="s">
        <v>25</v>
      </c>
      <c r="C53" t="s">
        <v>26</v>
      </c>
      <c r="D53" s="5" t="s">
        <v>197</v>
      </c>
      <c r="E53" s="5" t="s">
        <v>15</v>
      </c>
      <c r="F53" t="s">
        <v>196</v>
      </c>
      <c r="G53" s="3">
        <v>7.3</v>
      </c>
    </row>
    <row r="54" spans="1:7" x14ac:dyDescent="0.25">
      <c r="A54" s="6">
        <v>45338</v>
      </c>
      <c r="B54" t="s">
        <v>25</v>
      </c>
      <c r="C54" t="s">
        <v>26</v>
      </c>
      <c r="D54" s="5" t="s">
        <v>28</v>
      </c>
      <c r="E54" s="5" t="s">
        <v>15</v>
      </c>
      <c r="F54" t="s">
        <v>27</v>
      </c>
      <c r="G54" s="3">
        <v>427.97</v>
      </c>
    </row>
    <row r="55" spans="1:7" x14ac:dyDescent="0.25">
      <c r="A55" s="6">
        <v>45339</v>
      </c>
      <c r="B55" t="s">
        <v>76</v>
      </c>
      <c r="C55" t="s">
        <v>77</v>
      </c>
      <c r="D55" s="5" t="s">
        <v>79</v>
      </c>
      <c r="E55" s="5" t="s">
        <v>75</v>
      </c>
      <c r="F55" t="s">
        <v>78</v>
      </c>
      <c r="G55" s="3">
        <v>102.9</v>
      </c>
    </row>
    <row r="56" spans="1:7" x14ac:dyDescent="0.25">
      <c r="A56" s="6">
        <v>45339</v>
      </c>
      <c r="B56" t="s">
        <v>110</v>
      </c>
      <c r="C56" t="s">
        <v>73</v>
      </c>
      <c r="D56" s="5" t="s">
        <v>231</v>
      </c>
      <c r="E56" s="5" t="s">
        <v>75</v>
      </c>
      <c r="F56" t="s">
        <v>230</v>
      </c>
      <c r="G56" s="3">
        <v>36.950000000000003</v>
      </c>
    </row>
    <row r="57" spans="1:7" x14ac:dyDescent="0.25">
      <c r="A57" s="6">
        <v>45341</v>
      </c>
      <c r="B57" t="s">
        <v>25</v>
      </c>
      <c r="C57" t="s">
        <v>26</v>
      </c>
      <c r="D57" s="5" t="s">
        <v>30</v>
      </c>
      <c r="E57" s="5" t="s">
        <v>15</v>
      </c>
      <c r="F57" t="s">
        <v>29</v>
      </c>
      <c r="G57" s="3">
        <v>36.67</v>
      </c>
    </row>
    <row r="58" spans="1:7" x14ac:dyDescent="0.25">
      <c r="A58" s="6">
        <v>45341</v>
      </c>
      <c r="B58" t="s">
        <v>100</v>
      </c>
      <c r="C58" t="s">
        <v>32</v>
      </c>
      <c r="D58" s="5" t="s">
        <v>102</v>
      </c>
      <c r="E58" s="5" t="s">
        <v>6</v>
      </c>
      <c r="F58" t="s">
        <v>101</v>
      </c>
      <c r="G58" s="3">
        <v>2.8</v>
      </c>
    </row>
    <row r="59" spans="1:7" x14ac:dyDescent="0.25">
      <c r="A59" s="6">
        <v>45341</v>
      </c>
      <c r="B59" t="s">
        <v>123</v>
      </c>
      <c r="C59" t="s">
        <v>73</v>
      </c>
      <c r="D59" s="5" t="s">
        <v>125</v>
      </c>
      <c r="E59" s="5" t="s">
        <v>6</v>
      </c>
      <c r="F59" t="s">
        <v>124</v>
      </c>
      <c r="G59" s="3">
        <v>140.5</v>
      </c>
    </row>
    <row r="60" spans="1:7" x14ac:dyDescent="0.25">
      <c r="A60" s="6">
        <v>45341</v>
      </c>
      <c r="B60" t="s">
        <v>11</v>
      </c>
      <c r="C60" t="s">
        <v>131</v>
      </c>
      <c r="D60" s="5" t="s">
        <v>133</v>
      </c>
      <c r="E60" s="5" t="s">
        <v>6</v>
      </c>
      <c r="F60" t="s">
        <v>132</v>
      </c>
      <c r="G60" s="3">
        <v>22.5</v>
      </c>
    </row>
    <row r="61" spans="1:7" x14ac:dyDescent="0.25">
      <c r="A61" s="4">
        <v>45342</v>
      </c>
      <c r="B61" t="s">
        <v>45</v>
      </c>
      <c r="C61" t="s">
        <v>52</v>
      </c>
      <c r="D61" s="5" t="s">
        <v>54</v>
      </c>
      <c r="E61" s="5" t="s">
        <v>15</v>
      </c>
      <c r="F61" t="s">
        <v>53</v>
      </c>
      <c r="G61" s="3">
        <v>263.91000000000003</v>
      </c>
    </row>
    <row r="62" spans="1:7" x14ac:dyDescent="0.25">
      <c r="A62" s="4">
        <v>45342</v>
      </c>
      <c r="B62" t="s">
        <v>119</v>
      </c>
      <c r="C62" t="s">
        <v>120</v>
      </c>
      <c r="D62" s="5" t="s">
        <v>122</v>
      </c>
      <c r="E62" s="5" t="s">
        <v>15</v>
      </c>
      <c r="F62" t="s">
        <v>121</v>
      </c>
      <c r="G62" s="3">
        <v>299.98</v>
      </c>
    </row>
    <row r="63" spans="1:7" x14ac:dyDescent="0.25">
      <c r="A63" s="6">
        <v>45342</v>
      </c>
      <c r="B63" t="s">
        <v>134</v>
      </c>
      <c r="C63" t="s">
        <v>32</v>
      </c>
      <c r="D63" s="5" t="s">
        <v>136</v>
      </c>
      <c r="E63" s="5" t="s">
        <v>24</v>
      </c>
      <c r="F63" t="s">
        <v>135</v>
      </c>
      <c r="G63" s="3">
        <v>2.85</v>
      </c>
    </row>
    <row r="64" spans="1:7" x14ac:dyDescent="0.25">
      <c r="A64" s="6">
        <v>45342</v>
      </c>
      <c r="B64" t="s">
        <v>169</v>
      </c>
      <c r="C64" t="s">
        <v>85</v>
      </c>
      <c r="D64" s="5" t="s">
        <v>175</v>
      </c>
      <c r="E64" s="5" t="s">
        <v>24</v>
      </c>
      <c r="F64" t="s">
        <v>174</v>
      </c>
      <c r="G64" s="3">
        <v>29.52</v>
      </c>
    </row>
    <row r="65" spans="1:7" x14ac:dyDescent="0.25">
      <c r="A65" s="4">
        <v>45342</v>
      </c>
      <c r="B65" t="s">
        <v>113</v>
      </c>
      <c r="C65" t="s">
        <v>239</v>
      </c>
      <c r="D65" s="5" t="s">
        <v>241</v>
      </c>
      <c r="E65" s="5" t="s">
        <v>242</v>
      </c>
      <c r="F65" t="s">
        <v>240</v>
      </c>
      <c r="G65" s="3">
        <v>400</v>
      </c>
    </row>
    <row r="66" spans="1:7" x14ac:dyDescent="0.25">
      <c r="A66" s="6">
        <v>45343</v>
      </c>
      <c r="B66" t="s">
        <v>45</v>
      </c>
      <c r="C66" t="s">
        <v>46</v>
      </c>
      <c r="D66" s="5" t="s">
        <v>48</v>
      </c>
      <c r="E66" s="5" t="s">
        <v>40</v>
      </c>
      <c r="F66" t="s">
        <v>47</v>
      </c>
      <c r="G66" s="3">
        <v>16.45</v>
      </c>
    </row>
    <row r="67" spans="1:7" x14ac:dyDescent="0.25">
      <c r="A67" s="6">
        <v>45343</v>
      </c>
      <c r="B67" t="s">
        <v>72</v>
      </c>
      <c r="C67" t="s">
        <v>73</v>
      </c>
      <c r="D67" s="5" t="s">
        <v>74</v>
      </c>
      <c r="E67" s="5" t="s">
        <v>75</v>
      </c>
      <c r="F67" t="s">
        <v>73</v>
      </c>
      <c r="G67" s="3">
        <v>54.07</v>
      </c>
    </row>
    <row r="68" spans="1:7" x14ac:dyDescent="0.25">
      <c r="A68" s="6">
        <v>45343</v>
      </c>
      <c r="B68" t="s">
        <v>113</v>
      </c>
      <c r="C68" t="s">
        <v>32</v>
      </c>
      <c r="D68" s="5" t="s">
        <v>115</v>
      </c>
      <c r="E68" s="5" t="s">
        <v>24</v>
      </c>
      <c r="F68" t="s">
        <v>114</v>
      </c>
      <c r="G68" s="3">
        <v>12.12</v>
      </c>
    </row>
    <row r="69" spans="1:7" x14ac:dyDescent="0.25">
      <c r="A69" s="6">
        <v>45343</v>
      </c>
      <c r="B69" t="s">
        <v>191</v>
      </c>
      <c r="C69" t="s">
        <v>32</v>
      </c>
      <c r="D69" s="5" t="s">
        <v>193</v>
      </c>
      <c r="E69" s="5" t="s">
        <v>6</v>
      </c>
      <c r="F69" t="s">
        <v>192</v>
      </c>
      <c r="G69" s="3">
        <v>15.44</v>
      </c>
    </row>
    <row r="70" spans="1:7" x14ac:dyDescent="0.25">
      <c r="A70" s="6">
        <v>45344</v>
      </c>
      <c r="B70" t="s">
        <v>11</v>
      </c>
      <c r="C70" t="s">
        <v>12</v>
      </c>
      <c r="D70" s="5" t="s">
        <v>17</v>
      </c>
      <c r="E70" s="5" t="s">
        <v>6</v>
      </c>
      <c r="F70" t="s">
        <v>16</v>
      </c>
      <c r="G70" s="3">
        <v>53.7</v>
      </c>
    </row>
    <row r="71" spans="1:7" x14ac:dyDescent="0.25">
      <c r="A71" s="6">
        <v>45344</v>
      </c>
      <c r="B71" t="s">
        <v>11</v>
      </c>
      <c r="C71" t="s">
        <v>12</v>
      </c>
      <c r="D71" s="5" t="s">
        <v>19</v>
      </c>
      <c r="E71" s="5" t="s">
        <v>15</v>
      </c>
      <c r="F71" t="s">
        <v>18</v>
      </c>
      <c r="G71" s="3">
        <v>5.43</v>
      </c>
    </row>
    <row r="72" spans="1:7" x14ac:dyDescent="0.25">
      <c r="A72" s="6">
        <v>45344</v>
      </c>
      <c r="B72" t="s">
        <v>31</v>
      </c>
      <c r="C72" t="s">
        <v>32</v>
      </c>
      <c r="D72" s="5" t="s">
        <v>34</v>
      </c>
      <c r="E72" s="5" t="s">
        <v>6</v>
      </c>
      <c r="F72" t="s">
        <v>33</v>
      </c>
      <c r="G72" s="3">
        <v>12.4</v>
      </c>
    </row>
    <row r="73" spans="1:7" x14ac:dyDescent="0.25">
      <c r="A73" s="6">
        <v>45344</v>
      </c>
      <c r="B73" t="s">
        <v>11</v>
      </c>
      <c r="C73" t="s">
        <v>82</v>
      </c>
      <c r="D73" s="5" t="s">
        <v>84</v>
      </c>
      <c r="E73" s="5" t="s">
        <v>15</v>
      </c>
      <c r="F73" t="s">
        <v>83</v>
      </c>
      <c r="G73" s="3">
        <v>174</v>
      </c>
    </row>
    <row r="74" spans="1:7" x14ac:dyDescent="0.25">
      <c r="A74" s="6">
        <v>45344</v>
      </c>
      <c r="B74" t="s">
        <v>93</v>
      </c>
      <c r="C74" t="s">
        <v>32</v>
      </c>
      <c r="D74" s="5" t="s">
        <v>95</v>
      </c>
      <c r="E74" s="5" t="s">
        <v>6</v>
      </c>
      <c r="F74" t="s">
        <v>94</v>
      </c>
      <c r="G74" s="3">
        <v>13.8</v>
      </c>
    </row>
    <row r="75" spans="1:7" x14ac:dyDescent="0.25">
      <c r="A75" s="6">
        <v>45344</v>
      </c>
      <c r="B75" t="s">
        <v>141</v>
      </c>
      <c r="C75" t="s">
        <v>26</v>
      </c>
      <c r="D75" s="5" t="s">
        <v>145</v>
      </c>
      <c r="E75" s="5" t="s">
        <v>6</v>
      </c>
      <c r="F75" t="s">
        <v>144</v>
      </c>
      <c r="G75" s="3">
        <v>16.989999999999998</v>
      </c>
    </row>
    <row r="76" spans="1:7" x14ac:dyDescent="0.25">
      <c r="A76" s="6">
        <v>45344</v>
      </c>
      <c r="B76" t="s">
        <v>158</v>
      </c>
      <c r="C76" t="s">
        <v>73</v>
      </c>
      <c r="D76" s="5" t="s">
        <v>160</v>
      </c>
      <c r="E76" s="5" t="s">
        <v>24</v>
      </c>
      <c r="F76" t="s">
        <v>159</v>
      </c>
      <c r="G76" s="3">
        <v>9.6999999999999993</v>
      </c>
    </row>
    <row r="77" spans="1:7" x14ac:dyDescent="0.25">
      <c r="A77" s="6">
        <v>45344</v>
      </c>
      <c r="B77" t="s">
        <v>169</v>
      </c>
      <c r="C77" t="s">
        <v>107</v>
      </c>
      <c r="D77" s="5" t="s">
        <v>171</v>
      </c>
      <c r="E77" s="5" t="s">
        <v>40</v>
      </c>
      <c r="F77" t="s">
        <v>170</v>
      </c>
      <c r="G77" s="3">
        <v>2.2200000000000002</v>
      </c>
    </row>
    <row r="78" spans="1:7" x14ac:dyDescent="0.25">
      <c r="A78" s="6">
        <v>45344</v>
      </c>
      <c r="B78" t="s">
        <v>232</v>
      </c>
      <c r="C78" t="s">
        <v>120</v>
      </c>
      <c r="D78" s="5" t="s">
        <v>236</v>
      </c>
      <c r="E78" s="5" t="s">
        <v>6</v>
      </c>
      <c r="F78" t="s">
        <v>235</v>
      </c>
      <c r="G78" s="3">
        <v>199</v>
      </c>
    </row>
    <row r="79" spans="1:7" x14ac:dyDescent="0.25">
      <c r="A79" s="6">
        <v>45345</v>
      </c>
      <c r="B79" t="s">
        <v>2</v>
      </c>
      <c r="C79" t="s">
        <v>3</v>
      </c>
      <c r="D79" s="5" t="s">
        <v>5</v>
      </c>
      <c r="E79" s="5" t="s">
        <v>6</v>
      </c>
      <c r="F79" t="s">
        <v>4</v>
      </c>
      <c r="G79" s="3">
        <v>48.75</v>
      </c>
    </row>
    <row r="80" spans="1:7" x14ac:dyDescent="0.25">
      <c r="A80" s="4">
        <v>45345</v>
      </c>
      <c r="B80" t="s">
        <v>11</v>
      </c>
      <c r="C80" t="s">
        <v>82</v>
      </c>
      <c r="D80" s="5" t="s">
        <v>84</v>
      </c>
      <c r="E80" s="5" t="s">
        <v>15</v>
      </c>
      <c r="F80" t="s">
        <v>83</v>
      </c>
      <c r="G80" s="3">
        <v>174</v>
      </c>
    </row>
    <row r="81" spans="1:7" x14ac:dyDescent="0.25">
      <c r="A81" s="6">
        <v>45345</v>
      </c>
      <c r="B81" t="s">
        <v>232</v>
      </c>
      <c r="C81" t="s">
        <v>198</v>
      </c>
      <c r="D81" s="5" t="s">
        <v>234</v>
      </c>
      <c r="E81" s="5" t="s">
        <v>6</v>
      </c>
      <c r="F81" t="s">
        <v>233</v>
      </c>
      <c r="G81" s="3">
        <v>175</v>
      </c>
    </row>
    <row r="82" spans="1:7" x14ac:dyDescent="0.25">
      <c r="A82" s="4">
        <v>45345</v>
      </c>
      <c r="B82" t="s">
        <v>113</v>
      </c>
      <c r="C82" t="s">
        <v>239</v>
      </c>
      <c r="D82" s="5" t="s">
        <v>244</v>
      </c>
      <c r="E82" s="5" t="s">
        <v>10</v>
      </c>
      <c r="F82" t="s">
        <v>243</v>
      </c>
      <c r="G82" s="3">
        <v>122.92</v>
      </c>
    </row>
    <row r="83" spans="1:7" x14ac:dyDescent="0.25">
      <c r="A83" s="6">
        <v>45348</v>
      </c>
      <c r="B83" s="5" t="s">
        <v>246</v>
      </c>
      <c r="C83" t="s">
        <v>7</v>
      </c>
      <c r="D83" s="5" t="s">
        <v>71</v>
      </c>
      <c r="E83" s="5" t="s">
        <v>10</v>
      </c>
      <c r="F83" t="s">
        <v>70</v>
      </c>
      <c r="G83" s="3">
        <v>101.24</v>
      </c>
    </row>
    <row r="84" spans="1:7" x14ac:dyDescent="0.25">
      <c r="A84" s="6">
        <v>45348</v>
      </c>
      <c r="B84" t="s">
        <v>152</v>
      </c>
      <c r="C84" t="s">
        <v>138</v>
      </c>
      <c r="D84" s="5" t="s">
        <v>154</v>
      </c>
      <c r="E84" s="5" t="s">
        <v>6</v>
      </c>
      <c r="F84" t="s">
        <v>153</v>
      </c>
      <c r="G84" s="3">
        <v>899.17</v>
      </c>
    </row>
    <row r="85" spans="1:7" x14ac:dyDescent="0.25">
      <c r="A85" s="6">
        <v>45348</v>
      </c>
      <c r="B85" t="s">
        <v>20</v>
      </c>
      <c r="C85" t="s">
        <v>178</v>
      </c>
      <c r="D85" s="5" t="s">
        <v>180</v>
      </c>
      <c r="E85" s="5" t="s">
        <v>40</v>
      </c>
      <c r="F85" t="s">
        <v>179</v>
      </c>
      <c r="G85" s="3">
        <v>37.5</v>
      </c>
    </row>
    <row r="86" spans="1:7" x14ac:dyDescent="0.25">
      <c r="A86" s="6">
        <v>45348</v>
      </c>
      <c r="B86" t="s">
        <v>183</v>
      </c>
      <c r="C86" t="s">
        <v>46</v>
      </c>
      <c r="D86" s="5" t="s">
        <v>184</v>
      </c>
      <c r="E86" s="5" t="s">
        <v>40</v>
      </c>
      <c r="F86" t="s">
        <v>46</v>
      </c>
      <c r="G86" s="3">
        <v>2.6</v>
      </c>
    </row>
    <row r="87" spans="1:7" x14ac:dyDescent="0.25">
      <c r="A87" s="6">
        <v>45348</v>
      </c>
      <c r="B87" t="s">
        <v>15</v>
      </c>
      <c r="C87" t="s">
        <v>217</v>
      </c>
      <c r="D87" s="5" t="s">
        <v>221</v>
      </c>
      <c r="E87" s="5" t="s">
        <v>6</v>
      </c>
      <c r="F87" t="s">
        <v>220</v>
      </c>
      <c r="G87" s="3">
        <v>73.05</v>
      </c>
    </row>
    <row r="88" spans="1:7" x14ac:dyDescent="0.25">
      <c r="A88" s="6">
        <v>45349</v>
      </c>
      <c r="B88" t="s">
        <v>11</v>
      </c>
      <c r="C88" t="s">
        <v>12</v>
      </c>
      <c r="D88" s="5" t="s">
        <v>14</v>
      </c>
      <c r="E88" s="5" t="s">
        <v>15</v>
      </c>
      <c r="F88" t="s">
        <v>13</v>
      </c>
      <c r="G88" s="3">
        <v>1166.3399999999999</v>
      </c>
    </row>
    <row r="89" spans="1:7" x14ac:dyDescent="0.25">
      <c r="A89" s="4">
        <v>45349</v>
      </c>
      <c r="B89" s="5" t="s">
        <v>246</v>
      </c>
      <c r="C89" t="s">
        <v>7</v>
      </c>
      <c r="D89" s="5" t="s">
        <v>69</v>
      </c>
      <c r="E89" s="5" t="s">
        <v>10</v>
      </c>
      <c r="F89" t="s">
        <v>68</v>
      </c>
      <c r="G89" s="3">
        <v>9.9</v>
      </c>
    </row>
    <row r="90" spans="1:7" x14ac:dyDescent="0.25">
      <c r="A90" s="6">
        <v>45349</v>
      </c>
      <c r="B90" t="s">
        <v>137</v>
      </c>
      <c r="C90" t="s">
        <v>138</v>
      </c>
      <c r="D90" s="5" t="s">
        <v>140</v>
      </c>
      <c r="E90" s="5" t="s">
        <v>6</v>
      </c>
      <c r="F90" t="s">
        <v>139</v>
      </c>
      <c r="G90" s="3">
        <v>1907.5</v>
      </c>
    </row>
    <row r="91" spans="1:7" x14ac:dyDescent="0.25">
      <c r="A91" s="6">
        <v>45349</v>
      </c>
      <c r="B91" t="s">
        <v>169</v>
      </c>
      <c r="C91" t="s">
        <v>131</v>
      </c>
      <c r="D91" s="5" t="s">
        <v>173</v>
      </c>
      <c r="E91" s="5" t="s">
        <v>15</v>
      </c>
      <c r="F91" t="s">
        <v>172</v>
      </c>
      <c r="G91" s="3">
        <v>13.22</v>
      </c>
    </row>
    <row r="92" spans="1:7" x14ac:dyDescent="0.25">
      <c r="G92" s="2">
        <f>SUM(G4:G91)</f>
        <v>18586.930000000004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c6d1714e75be7ec9909bcd14c1e044df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e5f662a189232ef09c4136c28f807444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978F070-29D1-4B62-A31C-6424FF7DE2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943EBF-9DDD-461D-83D4-B1CBCFDFD7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F933B2-7F1A-4FB6-B734-2F87FF9E7971}">
  <ds:schemaRefs>
    <ds:schemaRef ds:uri="http://schemas.microsoft.com/office/2006/metadata/properties"/>
    <ds:schemaRef ds:uri="771a3384-bc71-41e3-9179-4d657e4d925a"/>
    <ds:schemaRef ds:uri="3547716a-7723-4294-a55b-2d5a5c228873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2024</vt:lpstr>
      <vt:lpstr>'February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2024-05-03T10:37:15Z</cp:lastPrinted>
  <dcterms:created xsi:type="dcterms:W3CDTF">2024-05-03T10:09:10Z</dcterms:created>
  <dcterms:modified xsi:type="dcterms:W3CDTF">2024-05-03T10:37:27Z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