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ben\Desktop\FOI\"/>
    </mc:Choice>
  </mc:AlternateContent>
  <xr:revisionPtr revIDLastSave="0" documentId="8_{BFF8A19B-5A80-42D4-A61D-00EBD31B90DA}" xr6:coauthVersionLast="47" xr6:coauthVersionMax="47" xr10:uidLastSave="{00000000-0000-0000-0000-000000000000}"/>
  <bookViews>
    <workbookView xWindow="-120" yWindow="-120" windowWidth="29040" windowHeight="15840" xr2:uid="{87573649-8ECF-4C4C-AA63-70F018CA6358}"/>
  </bookViews>
  <sheets>
    <sheet name="FOI 23-96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C33" i="1"/>
  <c r="D33" i="1"/>
  <c r="E33" i="1"/>
  <c r="F33" i="1"/>
  <c r="G33" i="1"/>
  <c r="H33" i="1"/>
  <c r="B33" i="1"/>
  <c r="C37" i="1"/>
  <c r="D37" i="1"/>
  <c r="E37" i="1"/>
  <c r="F37" i="1"/>
  <c r="G37" i="1"/>
  <c r="H37" i="1"/>
  <c r="B37" i="1"/>
  <c r="C28" i="1"/>
  <c r="D28" i="1"/>
  <c r="E28" i="1"/>
  <c r="F28" i="1"/>
  <c r="G28" i="1"/>
  <c r="H28" i="1"/>
  <c r="B28" i="1"/>
  <c r="C23" i="1"/>
  <c r="D23" i="1"/>
  <c r="E23" i="1"/>
  <c r="F23" i="1"/>
  <c r="G23" i="1"/>
  <c r="H23" i="1"/>
  <c r="B23" i="1"/>
  <c r="G18" i="1"/>
  <c r="H18" i="1"/>
  <c r="F18" i="1"/>
  <c r="E18" i="1"/>
  <c r="C18" i="1"/>
  <c r="B18" i="1"/>
  <c r="B39" i="1" s="1"/>
  <c r="F51" i="1"/>
  <c r="E51" i="1"/>
  <c r="D51" i="1"/>
  <c r="C51" i="1"/>
  <c r="B51" i="1"/>
  <c r="E39" i="1" l="1"/>
  <c r="C39" i="1"/>
  <c r="F39" i="1"/>
  <c r="H39" i="1"/>
  <c r="G39" i="1"/>
  <c r="D39" i="1"/>
</calcChain>
</file>

<file path=xl/sharedStrings.xml><?xml version="1.0" encoding="utf-8"?>
<sst xmlns="http://schemas.openxmlformats.org/spreadsheetml/2006/main" count="47" uniqueCount="35">
  <si>
    <t>2017-18</t>
  </si>
  <si>
    <t>2018-19</t>
  </si>
  <si>
    <t>2019-20</t>
  </si>
  <si>
    <t>2020-21</t>
  </si>
  <si>
    <t>2021-22</t>
  </si>
  <si>
    <t>Bullying &amp; Harassment</t>
  </si>
  <si>
    <t>Total</t>
  </si>
  <si>
    <t xml:space="preserve">Sexism </t>
  </si>
  <si>
    <t xml:space="preserve">Discrimination </t>
  </si>
  <si>
    <t xml:space="preserve">Dismissal / Termination </t>
  </si>
  <si>
    <t xml:space="preserve">Allegations not Upheld </t>
  </si>
  <si>
    <t xml:space="preserve">Local Management Action </t>
  </si>
  <si>
    <t xml:space="preserve">Formal Action </t>
  </si>
  <si>
    <t>FOI 23-96</t>
  </si>
  <si>
    <t>1. How many complaints have your Fire and Rescue Service received?</t>
  </si>
  <si>
    <t>a. Please can this be broken down by who has made the complaint, including by members of the public and by members of your staff.</t>
  </si>
  <si>
    <t>b. Please can this be broken down by who/what the complaint has been made against, including against members of your staff.</t>
  </si>
  <si>
    <t>c. Please can this be broken down by the type of complaint, including sexual harassment/assault.</t>
  </si>
  <si>
    <t>d. Please can you outline the outcome of the complaint, including whether there was an investigation, whether misconduct by your staff was found, and whether a member of your staff was dismissed.</t>
  </si>
  <si>
    <t>I would like this information in Word or Excel format. If some of the information is already published, please can you direct me to it</t>
  </si>
  <si>
    <t>For each of the financial years 2017-18, 2018-19, 2019-20, 2020-21, 2021-22 and 2022-23 to date:</t>
  </si>
  <si>
    <t>2022-23</t>
  </si>
  <si>
    <t>Internal</t>
  </si>
  <si>
    <t>External</t>
  </si>
  <si>
    <t>Apr 23-Jul 23</t>
  </si>
  <si>
    <t xml:space="preserve">Total </t>
  </si>
  <si>
    <t>Category</t>
  </si>
  <si>
    <t xml:space="preserve"> Racism</t>
  </si>
  <si>
    <t xml:space="preserve">Retired with full benefits </t>
  </si>
  <si>
    <t>Sexual Harassment/Assault/Misconduct</t>
  </si>
  <si>
    <t>Resignation</t>
  </si>
  <si>
    <t>Retired without full benefits</t>
  </si>
  <si>
    <t>Outcome Pending</t>
  </si>
  <si>
    <t>Total per reporting year</t>
  </si>
  <si>
    <t xml:space="preserve">Outcomes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</si>
</sst>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 indent="4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F8BC-8F52-4EBC-8CE8-353679A22BBD}">
  <dimension ref="A1:S125"/>
  <sheetViews>
    <sheetView tabSelected="1" topLeftCell="A44" zoomScale="120" zoomScaleNormal="120" workbookViewId="0">
      <selection activeCell="A50" sqref="A50:B50"/>
    </sheetView>
  </sheetViews>
  <sheetFormatPr defaultRowHeight="15" x14ac:dyDescent="0.25"/>
  <cols>
    <col min="1" max="1" width="33.28515625" customWidth="1"/>
    <col min="2" max="2" width="8.7109375" customWidth="1"/>
    <col min="3" max="3" width="8.5703125" customWidth="1"/>
    <col min="5" max="5" width="12.7109375" customWidth="1"/>
    <col min="7" max="7" width="9.7109375" customWidth="1"/>
    <col min="8" max="8" width="10.7109375" customWidth="1"/>
    <col min="9" max="9" width="10.28515625" customWidth="1"/>
  </cols>
  <sheetData>
    <row r="1" spans="1:19" s="5" customFormat="1" ht="21" x14ac:dyDescent="0.35">
      <c r="A1" s="5" t="s">
        <v>13</v>
      </c>
    </row>
    <row r="2" spans="1:19" x14ac:dyDescent="0.25">
      <c r="A2" s="4"/>
    </row>
    <row r="3" spans="1:19" s="15" customFormat="1" ht="12.75" x14ac:dyDescent="0.2">
      <c r="A3" s="14" t="s">
        <v>20</v>
      </c>
    </row>
    <row r="4" spans="1:19" s="15" customFormat="1" ht="12.75" x14ac:dyDescent="0.2">
      <c r="A4" s="14"/>
    </row>
    <row r="5" spans="1:19" s="15" customFormat="1" ht="12.75" x14ac:dyDescent="0.2">
      <c r="A5" s="14" t="s">
        <v>14</v>
      </c>
    </row>
    <row r="6" spans="1:19" s="15" customFormat="1" ht="12.75" x14ac:dyDescent="0.2">
      <c r="A6" s="14" t="s">
        <v>15</v>
      </c>
    </row>
    <row r="7" spans="1:19" s="15" customFormat="1" ht="12.75" x14ac:dyDescent="0.2">
      <c r="A7" s="14" t="s">
        <v>16</v>
      </c>
    </row>
    <row r="8" spans="1:19" s="15" customFormat="1" ht="12.75" x14ac:dyDescent="0.2">
      <c r="A8" s="14" t="s">
        <v>17</v>
      </c>
    </row>
    <row r="9" spans="1:19" s="15" customFormat="1" ht="12.75" x14ac:dyDescent="0.2">
      <c r="A9" s="14" t="s">
        <v>18</v>
      </c>
    </row>
    <row r="10" spans="1:19" s="15" customFormat="1" ht="12.75" x14ac:dyDescent="0.2">
      <c r="A10" s="16"/>
    </row>
    <row r="11" spans="1:19" s="15" customFormat="1" ht="12.75" x14ac:dyDescent="0.2">
      <c r="A11" s="17" t="s">
        <v>19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9" ht="15.75" x14ac:dyDescent="0.25">
      <c r="A12" s="10"/>
      <c r="B12" s="2"/>
      <c r="C12" s="2"/>
      <c r="D12" s="2"/>
      <c r="E12" s="2"/>
      <c r="F12" s="2"/>
      <c r="G12" s="2"/>
      <c r="H12" s="2"/>
      <c r="I12" s="2"/>
      <c r="J12" s="2"/>
    </row>
    <row r="13" spans="1:19" ht="15.75" x14ac:dyDescent="0.25">
      <c r="A13" s="10"/>
      <c r="B13" s="2"/>
      <c r="C13" s="2"/>
      <c r="D13" s="2"/>
      <c r="E13" s="2"/>
      <c r="F13" s="2"/>
      <c r="G13" s="2"/>
      <c r="H13" s="2"/>
      <c r="I13" s="2"/>
      <c r="J13" s="2"/>
    </row>
    <row r="14" spans="1:19" x14ac:dyDescent="0.25">
      <c r="A14" s="1" t="s">
        <v>26</v>
      </c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21</v>
      </c>
      <c r="H14" s="3" t="s">
        <v>24</v>
      </c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t="s">
        <v>5</v>
      </c>
    </row>
    <row r="16" spans="1:19" x14ac:dyDescent="0.25">
      <c r="A16" s="11" t="s">
        <v>22</v>
      </c>
      <c r="B16" s="7">
        <v>1</v>
      </c>
      <c r="C16" s="7">
        <v>5</v>
      </c>
      <c r="D16" s="7">
        <v>4</v>
      </c>
      <c r="E16" s="7">
        <v>10</v>
      </c>
      <c r="F16" s="7">
        <v>4</v>
      </c>
      <c r="G16" s="2">
        <v>9</v>
      </c>
      <c r="H16" s="7">
        <v>0</v>
      </c>
      <c r="I16" s="2"/>
      <c r="J16" s="2"/>
    </row>
    <row r="17" spans="1:10" x14ac:dyDescent="0.25">
      <c r="A17" s="11" t="s">
        <v>23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2">
        <v>0</v>
      </c>
      <c r="H17" s="2">
        <v>0</v>
      </c>
      <c r="I17" s="2"/>
      <c r="J17" s="2"/>
    </row>
    <row r="18" spans="1:10" x14ac:dyDescent="0.25">
      <c r="A18" s="8" t="s">
        <v>25</v>
      </c>
      <c r="B18" s="9">
        <f>SUM(B16:B17)</f>
        <v>1</v>
      </c>
      <c r="C18" s="9">
        <f>SUM(C16:C17)</f>
        <v>6</v>
      </c>
      <c r="D18" s="9">
        <v>4</v>
      </c>
      <c r="E18" s="9">
        <f>SUM(E16:E17)</f>
        <v>10</v>
      </c>
      <c r="F18" s="9">
        <f>SUM(F16:F17)</f>
        <v>4</v>
      </c>
      <c r="G18" s="9">
        <f t="shared" ref="G18:H18" si="0">SUM(G16:G17)</f>
        <v>9</v>
      </c>
      <c r="H18" s="9">
        <f t="shared" si="0"/>
        <v>0</v>
      </c>
      <c r="I18" s="2"/>
      <c r="J18" s="2"/>
    </row>
    <row r="19" spans="1:10" x14ac:dyDescent="0.25">
      <c r="A19" s="8"/>
      <c r="B19" s="7"/>
      <c r="C19" s="7"/>
      <c r="D19" s="7"/>
      <c r="E19" s="7"/>
      <c r="F19" s="7"/>
      <c r="G19" s="2"/>
      <c r="H19" s="2"/>
      <c r="I19" s="2"/>
      <c r="J19" s="2"/>
    </row>
    <row r="20" spans="1:10" x14ac:dyDescent="0.25">
      <c r="A20" s="6" t="s">
        <v>8</v>
      </c>
      <c r="B20" s="7"/>
      <c r="C20" s="7"/>
      <c r="D20" s="7"/>
      <c r="E20" s="7"/>
      <c r="F20" s="7"/>
      <c r="G20" s="2"/>
      <c r="H20" s="2"/>
      <c r="I20" s="2"/>
      <c r="J20" s="2"/>
    </row>
    <row r="21" spans="1:10" x14ac:dyDescent="0.25">
      <c r="A21" s="11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2">
        <v>0</v>
      </c>
      <c r="H21" s="7">
        <v>0</v>
      </c>
      <c r="I21" s="2"/>
      <c r="J21" s="2"/>
    </row>
    <row r="22" spans="1:10" x14ac:dyDescent="0.25">
      <c r="A22" s="11" t="s">
        <v>23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2">
        <v>0</v>
      </c>
      <c r="H22" s="2">
        <v>0</v>
      </c>
      <c r="I22" s="2"/>
      <c r="J22" s="2"/>
    </row>
    <row r="23" spans="1:10" s="1" customFormat="1" x14ac:dyDescent="0.25">
      <c r="A23" s="8" t="s">
        <v>25</v>
      </c>
      <c r="B23" s="9">
        <f>SUM(B21:B22)</f>
        <v>1</v>
      </c>
      <c r="C23" s="9">
        <f t="shared" ref="C23:G23" si="1">SUM(C21:C22)</f>
        <v>1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>SUM(H21:H22)</f>
        <v>0</v>
      </c>
      <c r="I23" s="3"/>
      <c r="J23" s="3"/>
    </row>
    <row r="24" spans="1:10" x14ac:dyDescent="0.25">
      <c r="A24" s="8"/>
      <c r="B24" s="7"/>
      <c r="C24" s="7"/>
      <c r="D24" s="7"/>
      <c r="E24" s="7"/>
      <c r="F24" s="7"/>
      <c r="G24" s="2"/>
      <c r="H24" s="2"/>
      <c r="I24" s="2"/>
      <c r="J24" s="2"/>
    </row>
    <row r="25" spans="1:10" x14ac:dyDescent="0.25">
      <c r="A25" s="6" t="s">
        <v>7</v>
      </c>
      <c r="B25" s="7"/>
      <c r="D25" s="7"/>
      <c r="E25" s="7"/>
      <c r="G25" s="2"/>
      <c r="H25" s="2"/>
      <c r="I25" s="2"/>
      <c r="J25" s="2"/>
    </row>
    <row r="26" spans="1:10" x14ac:dyDescent="0.25">
      <c r="A26" s="11" t="s">
        <v>22</v>
      </c>
      <c r="B26" s="7">
        <v>0</v>
      </c>
      <c r="C26" s="7">
        <v>3</v>
      </c>
      <c r="D26" s="7">
        <v>0</v>
      </c>
      <c r="E26" s="7">
        <v>0</v>
      </c>
      <c r="F26" s="7">
        <v>1</v>
      </c>
      <c r="G26" s="2">
        <v>0</v>
      </c>
      <c r="H26" s="2">
        <v>1</v>
      </c>
      <c r="I26" s="2"/>
      <c r="J26" s="2"/>
    </row>
    <row r="27" spans="1:10" x14ac:dyDescent="0.25">
      <c r="A27" s="11" t="s">
        <v>23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2">
        <v>0</v>
      </c>
      <c r="H27" s="7">
        <v>0</v>
      </c>
      <c r="I27" s="2"/>
      <c r="J27" s="2"/>
    </row>
    <row r="28" spans="1:10" s="1" customFormat="1" x14ac:dyDescent="0.25">
      <c r="A28" s="8" t="s">
        <v>25</v>
      </c>
      <c r="B28" s="9">
        <f>SUM(B26:B27)</f>
        <v>0</v>
      </c>
      <c r="C28" s="9">
        <f t="shared" ref="C28:H28" si="2">SUM(C26:C27)</f>
        <v>3</v>
      </c>
      <c r="D28" s="9">
        <f t="shared" si="2"/>
        <v>0</v>
      </c>
      <c r="E28" s="9">
        <f t="shared" si="2"/>
        <v>0</v>
      </c>
      <c r="F28" s="9">
        <f t="shared" si="2"/>
        <v>1</v>
      </c>
      <c r="G28" s="9">
        <f t="shared" si="2"/>
        <v>0</v>
      </c>
      <c r="H28" s="9">
        <f t="shared" si="2"/>
        <v>1</v>
      </c>
      <c r="I28" s="3"/>
      <c r="J28" s="3"/>
    </row>
    <row r="29" spans="1:10" x14ac:dyDescent="0.25">
      <c r="A29" s="8"/>
      <c r="B29" s="7"/>
      <c r="C29" s="7"/>
      <c r="D29" s="7"/>
      <c r="E29" s="7"/>
      <c r="F29" s="7"/>
      <c r="G29" s="2"/>
      <c r="H29" s="2"/>
      <c r="I29" s="2"/>
      <c r="J29" s="2"/>
    </row>
    <row r="30" spans="1:10" x14ac:dyDescent="0.25">
      <c r="A30" s="6" t="s">
        <v>27</v>
      </c>
      <c r="B30" s="7"/>
      <c r="C30" s="7"/>
      <c r="D30" s="7"/>
      <c r="E30" s="7"/>
      <c r="F30" s="7"/>
      <c r="G30" s="2"/>
      <c r="H30" s="2"/>
      <c r="I30" s="2"/>
      <c r="J30" s="2"/>
    </row>
    <row r="31" spans="1:10" x14ac:dyDescent="0.25">
      <c r="A31" s="11" t="s">
        <v>22</v>
      </c>
      <c r="B31" s="7">
        <v>2</v>
      </c>
      <c r="C31" s="7">
        <v>0</v>
      </c>
      <c r="D31" s="7">
        <v>0</v>
      </c>
      <c r="E31" s="7">
        <v>1</v>
      </c>
      <c r="F31" s="7">
        <v>0</v>
      </c>
      <c r="G31" s="2">
        <v>0</v>
      </c>
      <c r="H31" s="2">
        <v>0</v>
      </c>
      <c r="I31" s="2"/>
      <c r="J31" s="2"/>
    </row>
    <row r="32" spans="1:10" x14ac:dyDescent="0.25">
      <c r="A32" s="11" t="s">
        <v>23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2">
        <v>0</v>
      </c>
      <c r="H32" s="2">
        <v>0</v>
      </c>
      <c r="I32" s="2"/>
      <c r="J32" s="2"/>
    </row>
    <row r="33" spans="1:10" x14ac:dyDescent="0.25">
      <c r="A33" s="8" t="s">
        <v>6</v>
      </c>
      <c r="B33" s="9">
        <f>SUM(B31:B32)</f>
        <v>2</v>
      </c>
      <c r="C33" s="9">
        <f t="shared" ref="C33:H33" si="3">SUM(C31:C32)</f>
        <v>0</v>
      </c>
      <c r="D33" s="9">
        <f t="shared" si="3"/>
        <v>0</v>
      </c>
      <c r="E33" s="9">
        <f t="shared" si="3"/>
        <v>1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2"/>
      <c r="J33" s="2"/>
    </row>
    <row r="34" spans="1:10" s="1" customFormat="1" x14ac:dyDescent="0.25">
      <c r="A34" s="13" t="s">
        <v>29</v>
      </c>
      <c r="B34" s="9"/>
      <c r="C34" s="9"/>
      <c r="D34" s="9"/>
      <c r="E34" s="9"/>
      <c r="F34" s="9"/>
      <c r="G34" s="3"/>
      <c r="H34" s="3"/>
      <c r="I34" s="3"/>
      <c r="J34" s="3"/>
    </row>
    <row r="35" spans="1:10" x14ac:dyDescent="0.25">
      <c r="A35" s="11" t="s">
        <v>22</v>
      </c>
      <c r="B35" s="7">
        <v>0</v>
      </c>
      <c r="C35" s="7">
        <v>0</v>
      </c>
      <c r="D35" s="7">
        <v>1</v>
      </c>
      <c r="E35" s="7">
        <v>2</v>
      </c>
      <c r="F35" s="7">
        <v>4</v>
      </c>
      <c r="G35" s="2">
        <v>11</v>
      </c>
      <c r="H35" s="2">
        <v>1</v>
      </c>
      <c r="I35" s="2"/>
      <c r="J35" s="2"/>
    </row>
    <row r="36" spans="1:10" x14ac:dyDescent="0.25">
      <c r="A36" s="11" t="s">
        <v>23</v>
      </c>
      <c r="B36" s="7">
        <v>1</v>
      </c>
      <c r="C36" s="7">
        <v>1</v>
      </c>
      <c r="D36" s="7">
        <v>1</v>
      </c>
      <c r="E36" s="7">
        <v>3</v>
      </c>
      <c r="F36" s="7">
        <v>1</v>
      </c>
      <c r="G36" s="2">
        <v>2</v>
      </c>
      <c r="H36" s="2">
        <v>1</v>
      </c>
      <c r="I36" s="2"/>
      <c r="J36" s="2"/>
    </row>
    <row r="37" spans="1:10" x14ac:dyDescent="0.25">
      <c r="A37" s="12" t="s">
        <v>6</v>
      </c>
      <c r="B37" s="9">
        <f>SUM(B35:B36)</f>
        <v>1</v>
      </c>
      <c r="C37" s="9">
        <f t="shared" ref="C37:H37" si="4">SUM(C35:C36)</f>
        <v>1</v>
      </c>
      <c r="D37" s="9">
        <f t="shared" si="4"/>
        <v>2</v>
      </c>
      <c r="E37" s="9">
        <f t="shared" si="4"/>
        <v>5</v>
      </c>
      <c r="F37" s="9">
        <f t="shared" si="4"/>
        <v>5</v>
      </c>
      <c r="G37" s="9">
        <f t="shared" si="4"/>
        <v>13</v>
      </c>
      <c r="H37" s="9">
        <f t="shared" si="4"/>
        <v>2</v>
      </c>
      <c r="I37" s="2"/>
      <c r="J37" s="2"/>
    </row>
    <row r="38" spans="1:10" ht="6" customHeight="1" x14ac:dyDescent="0.25">
      <c r="A38" s="12"/>
      <c r="B38" s="9"/>
      <c r="C38" s="9"/>
      <c r="D38" s="9"/>
      <c r="E38" s="9"/>
      <c r="F38" s="9"/>
      <c r="G38" s="9"/>
      <c r="H38" s="9"/>
      <c r="I38" s="2"/>
      <c r="J38" s="2"/>
    </row>
    <row r="39" spans="1:10" s="1" customFormat="1" x14ac:dyDescent="0.25">
      <c r="A39" s="19" t="s">
        <v>33</v>
      </c>
      <c r="B39" s="20">
        <f>SUM(B18,B28,B23,B33,B37)</f>
        <v>5</v>
      </c>
      <c r="C39" s="20">
        <f>SUM(C37,C33,C28,C23,C18)</f>
        <v>11</v>
      </c>
      <c r="D39" s="20">
        <f>SUM(D18,D23,D28,D33,D37)</f>
        <v>6</v>
      </c>
      <c r="E39" s="20">
        <f>SUM(E18,E23,E28,E33,E37)</f>
        <v>16</v>
      </c>
      <c r="F39" s="20">
        <f>SUM(F18,F23,F28,F33,F37)</f>
        <v>10</v>
      </c>
      <c r="G39" s="20">
        <f>SUM(G18,G23,G28,G33,G37)</f>
        <v>22</v>
      </c>
      <c r="H39" s="20">
        <f>SUM(H18,H23,H28,H33,H37)</f>
        <v>3</v>
      </c>
      <c r="I39" s="3"/>
      <c r="J39" s="3"/>
    </row>
    <row r="41" spans="1:10" s="1" customFormat="1" x14ac:dyDescent="0.25">
      <c r="A41" s="8" t="s">
        <v>34</v>
      </c>
      <c r="B41" s="9"/>
      <c r="C41" s="9"/>
      <c r="D41" s="9"/>
      <c r="E41" s="9"/>
      <c r="F41" s="9"/>
      <c r="G41" s="3"/>
      <c r="H41" s="3"/>
      <c r="I41" s="3"/>
      <c r="J41" s="3"/>
    </row>
    <row r="42" spans="1:10" x14ac:dyDescent="0.25">
      <c r="A42" s="6" t="s">
        <v>11</v>
      </c>
      <c r="B42" s="7">
        <v>2</v>
      </c>
      <c r="C42" s="7">
        <v>7</v>
      </c>
      <c r="D42" s="7">
        <v>4</v>
      </c>
      <c r="E42" s="7">
        <v>5</v>
      </c>
      <c r="F42" s="7">
        <v>3</v>
      </c>
      <c r="G42" s="2">
        <v>9</v>
      </c>
      <c r="H42" s="2">
        <v>0</v>
      </c>
      <c r="I42" s="2"/>
      <c r="J42" s="2"/>
    </row>
    <row r="43" spans="1:10" x14ac:dyDescent="0.25">
      <c r="A43" s="6" t="s">
        <v>12</v>
      </c>
      <c r="B43" s="7">
        <v>0</v>
      </c>
      <c r="C43" s="7">
        <v>0</v>
      </c>
      <c r="D43" s="7">
        <v>2</v>
      </c>
      <c r="E43" s="7">
        <v>2</v>
      </c>
      <c r="F43" s="7">
        <v>1</v>
      </c>
      <c r="G43" s="2">
        <v>2</v>
      </c>
      <c r="H43" s="2">
        <v>0</v>
      </c>
      <c r="I43" s="2"/>
      <c r="J43" s="2"/>
    </row>
    <row r="44" spans="1:10" x14ac:dyDescent="0.25">
      <c r="A44" t="s">
        <v>9</v>
      </c>
      <c r="B44" s="2">
        <v>0</v>
      </c>
      <c r="C44" s="2">
        <v>1</v>
      </c>
      <c r="D44" s="2">
        <v>0</v>
      </c>
      <c r="E44" s="2">
        <v>2</v>
      </c>
      <c r="F44" s="2">
        <v>1</v>
      </c>
      <c r="G44" s="2">
        <v>0</v>
      </c>
      <c r="H44" s="2">
        <v>0</v>
      </c>
      <c r="I44" s="2"/>
      <c r="J44" s="2"/>
    </row>
    <row r="45" spans="1:10" x14ac:dyDescent="0.25">
      <c r="A45" t="s">
        <v>10</v>
      </c>
      <c r="B45" s="2">
        <v>2</v>
      </c>
      <c r="C45" s="2">
        <v>3</v>
      </c>
      <c r="D45" s="2">
        <v>0</v>
      </c>
      <c r="E45" s="2">
        <v>6</v>
      </c>
      <c r="F45" s="2">
        <v>3</v>
      </c>
      <c r="G45" s="2">
        <v>7</v>
      </c>
      <c r="H45" s="2">
        <v>0</v>
      </c>
      <c r="I45" s="2"/>
      <c r="J45" s="2"/>
    </row>
    <row r="46" spans="1:10" x14ac:dyDescent="0.25">
      <c r="A46" t="s">
        <v>30</v>
      </c>
      <c r="B46" s="2">
        <v>1</v>
      </c>
      <c r="C46" s="2">
        <v>0</v>
      </c>
      <c r="D46" s="2">
        <v>0</v>
      </c>
      <c r="E46" s="2">
        <v>1</v>
      </c>
      <c r="F46" s="2">
        <v>0</v>
      </c>
      <c r="G46" s="2">
        <v>3</v>
      </c>
      <c r="H46" s="2">
        <v>0</v>
      </c>
      <c r="I46" s="2"/>
      <c r="J46" s="2"/>
    </row>
    <row r="47" spans="1:10" x14ac:dyDescent="0.25">
      <c r="A47" t="s">
        <v>28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1</v>
      </c>
      <c r="H47" s="2">
        <v>0</v>
      </c>
    </row>
    <row r="48" spans="1:10" x14ac:dyDescent="0.25">
      <c r="A48" t="s">
        <v>31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10" x14ac:dyDescent="0.25">
      <c r="A49" t="s">
        <v>32</v>
      </c>
      <c r="B49" s="2">
        <v>0</v>
      </c>
      <c r="C49" s="2">
        <v>0</v>
      </c>
      <c r="D49" s="2">
        <v>0</v>
      </c>
      <c r="E49" s="2">
        <v>0</v>
      </c>
      <c r="F49" s="2">
        <v>1</v>
      </c>
      <c r="G49" s="2">
        <v>0</v>
      </c>
      <c r="H49" s="2">
        <v>3</v>
      </c>
    </row>
    <row r="50" spans="1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1:10" s="1" customFormat="1" x14ac:dyDescent="0.25">
      <c r="A51" s="1" t="s">
        <v>6</v>
      </c>
      <c r="B51" s="3">
        <f>SUM(B42:B50)</f>
        <v>5</v>
      </c>
      <c r="C51" s="3">
        <f>SUM(C42:C50)</f>
        <v>11</v>
      </c>
      <c r="D51" s="3">
        <f>SUM(D42:D50)</f>
        <v>6</v>
      </c>
      <c r="E51" s="3">
        <f>SUM(E42:E50)</f>
        <v>16</v>
      </c>
      <c r="F51" s="3">
        <f>SUM(F42:F50)</f>
        <v>10</v>
      </c>
      <c r="G51" s="3">
        <f t="shared" ref="G51:H51" si="5">SUM(G42:G50)</f>
        <v>22</v>
      </c>
      <c r="H51" s="3">
        <f t="shared" si="5"/>
        <v>3</v>
      </c>
      <c r="I51" s="3"/>
      <c r="J51" s="3"/>
    </row>
    <row r="53" spans="1:10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6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5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5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5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5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5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5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5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5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5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5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5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5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5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5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5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5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5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5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5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5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5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5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5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5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5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5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5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5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5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5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5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5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5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5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5">
      <c r="B125" s="2"/>
      <c r="C125" s="2"/>
      <c r="D125" s="2"/>
      <c r="E125" s="2"/>
      <c r="F125" s="2"/>
      <c r="G125" s="2"/>
      <c r="H125" s="2"/>
      <c r="I125" s="2"/>
      <c r="J1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0AFD-E559-4CF9-A0D3-03CFC6A9388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9D7DC3AE82D429CF64E869E005446" ma:contentTypeVersion="11" ma:contentTypeDescription="Create a new document." ma:contentTypeScope="" ma:versionID="7b5fd011fd52eca77e6ad61fcc8b1415">
  <xsd:schema xmlns:xsd="http://www.w3.org/2001/XMLSchema" xmlns:xs="http://www.w3.org/2001/XMLSchema" xmlns:p="http://schemas.microsoft.com/office/2006/metadata/properties" xmlns:ns2="9ff52a4b-4701-4486-8364-5d439eb19132" xmlns:ns3="a0decb52-27e4-4273-9866-16cb8e454d01" targetNamespace="http://schemas.microsoft.com/office/2006/metadata/properties" ma:root="true" ma:fieldsID="4391152e98b01c0ef71deed0be17b4ce" ns2:_="" ns3:_="">
    <xsd:import namespace="9ff52a4b-4701-4486-8364-5d439eb19132"/>
    <xsd:import namespace="a0decb52-27e4-4273-9866-16cb8e454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52a4b-4701-4486-8364-5d439eb19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cb52-27e4-4273-9866-16cb8e454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BA1B2-5D22-4B02-B914-56B388DDC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52a4b-4701-4486-8364-5d439eb19132"/>
    <ds:schemaRef ds:uri="a0decb52-27e4-4273-9866-16cb8e454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83952F-3D50-41A0-AB3D-E7E42C41726E}">
  <ds:schemaRefs>
    <ds:schemaRef ds:uri="http://schemas.microsoft.com/office/2006/metadata/properties"/>
    <ds:schemaRef ds:uri="http://schemas.microsoft.com/office/infopath/2007/PartnerControls"/>
    <ds:schemaRef ds:uri="e68e3854-ed18-44ce-b963-351f65e9a375"/>
    <ds:schemaRef ds:uri="771a3384-bc71-41e3-9179-4d657e4d925a"/>
  </ds:schemaRefs>
</ds:datastoreItem>
</file>

<file path=customXml/itemProps3.xml><?xml version="1.0" encoding="utf-8"?>
<ds:datastoreItem xmlns:ds="http://schemas.openxmlformats.org/officeDocument/2006/customXml" ds:itemID="{B793D205-7D18-431B-B291-9689FE2E58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FOI 23-96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Lock</dc:creator>
  <cp:keywords/>
  <dc:description/>
  <cp:lastModifiedBy>Tonya Saben</cp:lastModifiedBy>
  <cp:revision/>
  <cp:lastPrinted>2023-08-10T07:50:34Z</cp:lastPrinted>
  <dcterms:created xsi:type="dcterms:W3CDTF">2023-04-03T10:03:10Z</dcterms:created>
  <dcterms:modified xsi:type="dcterms:W3CDTF">2023-10-26T11:27:20Z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0x01010052F9D7DC3AE82D429CF64E869E005446</vt:lpwstr>
  </property>
</Properties>
</file>