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wfire.sharepoint.com/sites/findept/Transparency/Transparency - PCard Transactions/2022-23/"/>
    </mc:Choice>
  </mc:AlternateContent>
  <xr:revisionPtr revIDLastSave="6" documentId="8_{CEDA9EB3-5B92-40CD-83F1-E9352A174D6D}" xr6:coauthVersionLast="47" xr6:coauthVersionMax="47" xr10:uidLastSave="{5D548845-1885-4C5B-84A1-53A427073C06}"/>
  <bookViews>
    <workbookView xWindow="28680" yWindow="-120" windowWidth="29040" windowHeight="15840" xr2:uid="{3357D01E-9A8B-421B-945A-0F6C7405C353}"/>
  </bookViews>
  <sheets>
    <sheet name="January 2023" sheetId="1" r:id="rId1"/>
  </sheets>
  <definedNames>
    <definedName name="_xlnm.Print_Titles" localSheetId="0">'January 2023'!$1:$3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8" i="1" l="1"/>
</calcChain>
</file>

<file path=xl/sharedStrings.xml><?xml version="1.0" encoding="utf-8"?>
<sst xmlns="http://schemas.openxmlformats.org/spreadsheetml/2006/main" count="478" uniqueCount="248">
  <si>
    <t>Transaction Date</t>
  </si>
  <si>
    <t>Net Amount (£)</t>
  </si>
  <si>
    <t>ICT Infrastructure</t>
  </si>
  <si>
    <t>Computer Software Maintenance</t>
  </si>
  <si>
    <t>ADOBE CREATIVE CLOUD</t>
  </si>
  <si>
    <t>Supplies</t>
  </si>
  <si>
    <t>Trowbridge Fire Station</t>
  </si>
  <si>
    <t>Food at Fires</t>
  </si>
  <si>
    <t>MCDONALDS</t>
  </si>
  <si>
    <t>Restaurants and bars</t>
  </si>
  <si>
    <t>Operational Communications</t>
  </si>
  <si>
    <t>Telephone Rental</t>
  </si>
  <si>
    <t>VIRTUAL LANDLINE</t>
  </si>
  <si>
    <t>Services</t>
  </si>
  <si>
    <t>Executive &amp; Democratic Services</t>
  </si>
  <si>
    <t>Postage</t>
  </si>
  <si>
    <t>POST OFFICE COUNTER</t>
  </si>
  <si>
    <t>Call Out System</t>
  </si>
  <si>
    <t>FARNELL</t>
  </si>
  <si>
    <t>Wiltshire Fleet Workshops</t>
  </si>
  <si>
    <t>Vehicle Repairs &amp; Maint (internal)</t>
  </si>
  <si>
    <t>SP SAFETY-LABEL</t>
  </si>
  <si>
    <t>SCREWFIX DIR LTD</t>
  </si>
  <si>
    <t>Equipment</t>
  </si>
  <si>
    <t>Non Operational Equipment Consumables</t>
  </si>
  <si>
    <t>L W VASS LIMITED</t>
  </si>
  <si>
    <t>Public Transport</t>
  </si>
  <si>
    <t>SWRAILWAYSELFSERVE</t>
  </si>
  <si>
    <t>Travel</t>
  </si>
  <si>
    <t>Assets</t>
  </si>
  <si>
    <t>AMZNMktplace</t>
  </si>
  <si>
    <t>General retail and wholesale</t>
  </si>
  <si>
    <t>SD Group - Wiltshire</t>
  </si>
  <si>
    <t>BP LONGBRIDGE DEV S/STN</t>
  </si>
  <si>
    <t>Fuel</t>
  </si>
  <si>
    <t>SAINSBURYS S/MKT</t>
  </si>
  <si>
    <t>Service Resilience</t>
  </si>
  <si>
    <t>Subsistence</t>
  </si>
  <si>
    <t>DOMINOS PIZZA</t>
  </si>
  <si>
    <t>ICT Support Services</t>
  </si>
  <si>
    <t>Software Licences</t>
  </si>
  <si>
    <t>Jam Software GmbH</t>
  </si>
  <si>
    <t>Dorset Civil Contingencies Unit</t>
  </si>
  <si>
    <t>MENTIMETER BASIC</t>
  </si>
  <si>
    <t>Capital - IT Systems &amp; Equipment</t>
  </si>
  <si>
    <t>APPLE.COM/UK</t>
  </si>
  <si>
    <t>Standards &amp; Assurance</t>
  </si>
  <si>
    <t>MENTIMETER PRO</t>
  </si>
  <si>
    <t>Office Equipment &amp; Stationery</t>
  </si>
  <si>
    <t>Secondments</t>
  </si>
  <si>
    <t>Vehicle Fuel</t>
  </si>
  <si>
    <t>TESCO PFS 2282</t>
  </si>
  <si>
    <t>Response</t>
  </si>
  <si>
    <t>Hotel Accommodation</t>
  </si>
  <si>
    <t>BRANDON HALL HOTEL AND SP</t>
  </si>
  <si>
    <t>Hotels and accommodation</t>
  </si>
  <si>
    <t>Service Control Centre</t>
  </si>
  <si>
    <t>Catering</t>
  </si>
  <si>
    <t>Strategic Planning &amp; Programmes</t>
  </si>
  <si>
    <t>ALDI STORES</t>
  </si>
  <si>
    <t>Malmesbury Fire Station</t>
  </si>
  <si>
    <t>MFG MALMESBURY</t>
  </si>
  <si>
    <t>WAITROSE 511</t>
  </si>
  <si>
    <t>Non Operational Equipment Maint &amp; Repairs</t>
  </si>
  <si>
    <t>CERTAGS LIMITED</t>
  </si>
  <si>
    <t>Fire Safety</t>
  </si>
  <si>
    <t>LIDL GB FERNDOWN</t>
  </si>
  <si>
    <t>Subscriptions</t>
  </si>
  <si>
    <t>SurveyMonkeyCore</t>
  </si>
  <si>
    <t>Estates Management</t>
  </si>
  <si>
    <t>Training - Course Fees</t>
  </si>
  <si>
    <t>ENERGY MANAGERS ASSOC</t>
  </si>
  <si>
    <t>ICT Business Relationships</t>
  </si>
  <si>
    <t>INTUIT *QBooks Online</t>
  </si>
  <si>
    <t>SHELL A361 FROME ROAD</t>
  </si>
  <si>
    <t>TESCO STORES 3316</t>
  </si>
  <si>
    <t>DOMINO S PIZZA</t>
  </si>
  <si>
    <t>LIDL GB WESTBURY</t>
  </si>
  <si>
    <t>CISCO *SAAS PRODUCTS</t>
  </si>
  <si>
    <t>Fleet Services</t>
  </si>
  <si>
    <t>Road Fund Licences</t>
  </si>
  <si>
    <t>DVLA VEHICLE TAX</t>
  </si>
  <si>
    <t>Licences &amp; Royalties</t>
  </si>
  <si>
    <t>TVLICENSING.CO.UK</t>
  </si>
  <si>
    <t>Dorchester Fire Station</t>
  </si>
  <si>
    <t>Furniture</t>
  </si>
  <si>
    <t>FAST KEY SERVICES LIMI</t>
  </si>
  <si>
    <t>Potterne</t>
  </si>
  <si>
    <t>WWW.BEDKINGDOM.CO.UK</t>
  </si>
  <si>
    <t>Devizes Training Centre</t>
  </si>
  <si>
    <t>Training - Course Materials</t>
  </si>
  <si>
    <t>Photobox Limited</t>
  </si>
  <si>
    <t>SAFE DRIVING FOR LIFE</t>
  </si>
  <si>
    <t>Kemble Airfield Training Base</t>
  </si>
  <si>
    <t>CATLEYS GAS CENTRE</t>
  </si>
  <si>
    <t>Resourcing &amp; Review</t>
  </si>
  <si>
    <t>Recruitment Advertising</t>
  </si>
  <si>
    <t>FACEBK 6642RNTNX2</t>
  </si>
  <si>
    <t>Non Operational Equipment Purchases</t>
  </si>
  <si>
    <t>TOOLSTATION UK</t>
  </si>
  <si>
    <t>Uniform Clothing</t>
  </si>
  <si>
    <t>WORKWEAR EXPRESS</t>
  </si>
  <si>
    <t>Westlea Fire Station</t>
  </si>
  <si>
    <t>Operational Equipment Purchases</t>
  </si>
  <si>
    <t>WWW.SCREWFIX.COM</t>
  </si>
  <si>
    <t>Laundry &amp; Dry Cleaning</t>
  </si>
  <si>
    <t>TIMPSON LTD</t>
  </si>
  <si>
    <t>FIRE PROTECTION ONLINE</t>
  </si>
  <si>
    <t>Cleaning &amp; Domestic Supplies</t>
  </si>
  <si>
    <t>hyperdrug.co.uk</t>
  </si>
  <si>
    <t>Dorset Fleet Workshops</t>
  </si>
  <si>
    <t>Vehicle Repairs &amp; Maint (external)</t>
  </si>
  <si>
    <t>HICKLEYS</t>
  </si>
  <si>
    <t>Personal Protective Equipment</t>
  </si>
  <si>
    <t>MOLE COUNTRY STORES</t>
  </si>
  <si>
    <t>Vending Machine Stock</t>
  </si>
  <si>
    <t>WM MORRISONS STORE</t>
  </si>
  <si>
    <t>Safe Drive Stay Alive (Wiltshire)</t>
  </si>
  <si>
    <t>TESCO STORES 2477</t>
  </si>
  <si>
    <t>West Moors Training Centre</t>
  </si>
  <si>
    <t>SQ *DORA'S DAIRY</t>
  </si>
  <si>
    <t>SPECTRA North</t>
  </si>
  <si>
    <t>TOOLSTATION LTD</t>
  </si>
  <si>
    <t>MACHINE MART/INTER</t>
  </si>
  <si>
    <t>HR Wellbeing</t>
  </si>
  <si>
    <t>Medical Reports</t>
  </si>
  <si>
    <t>D4DRIVERS</t>
  </si>
  <si>
    <t>ROYAL MAIL GROUP LTD</t>
  </si>
  <si>
    <t>Media &amp; Graphics</t>
  </si>
  <si>
    <t>SHUTTERSTOCK IRELAND LIMI</t>
  </si>
  <si>
    <t>SAFETYSIGNSANDNOTICES</t>
  </si>
  <si>
    <t>RONTEC BRIDPORT</t>
  </si>
  <si>
    <t>Computer Equipment Purchases</t>
  </si>
  <si>
    <t>EURO CAR PARTS</t>
  </si>
  <si>
    <t>Operational Equipment Consumables</t>
  </si>
  <si>
    <t>ESSO IVY CROSS SSTN</t>
  </si>
  <si>
    <t>WOODCOCKS</t>
  </si>
  <si>
    <t>HOLIDAY INN</t>
  </si>
  <si>
    <t>Corporate Finance</t>
  </si>
  <si>
    <t>Bank Charges</t>
  </si>
  <si>
    <t>WWW.REGISTRY-TRUST.ORG</t>
  </si>
  <si>
    <t>Safe &amp; Well</t>
  </si>
  <si>
    <t>ROYAL MAIL ONLINE SHOP</t>
  </si>
  <si>
    <t>Service Improvement &amp; Resilience</t>
  </si>
  <si>
    <t>Amazon.co.uk*1O77F3LM4</t>
  </si>
  <si>
    <t>WAITROSE 226</t>
  </si>
  <si>
    <t>Operational Training</t>
  </si>
  <si>
    <t>ST LEONARDS HOTEL (RINGWO</t>
  </si>
  <si>
    <t>LIDL GB WEYMOUTH</t>
  </si>
  <si>
    <t>ASDA SUPERSTORE</t>
  </si>
  <si>
    <t>LIDL GB PORTLAND</t>
  </si>
  <si>
    <t>SP JULIAN CHARLES HOME</t>
  </si>
  <si>
    <t>ARGOS LTD</t>
  </si>
  <si>
    <t>PAYPAL *DREAMLAND</t>
  </si>
  <si>
    <t>ROBERT DYAS ECOM</t>
  </si>
  <si>
    <t>Response Support</t>
  </si>
  <si>
    <t>MILLENNIUM MADEJSK</t>
  </si>
  <si>
    <t>Corporate Services</t>
  </si>
  <si>
    <t>Adobe Creative Cloud - Ly/bill</t>
  </si>
  <si>
    <t>McDonalds - fireground feeding TT030052</t>
  </si>
  <si>
    <t>Virtual Landlines - on call mobile app x4</t>
  </si>
  <si>
    <t>Post Office - postage</t>
  </si>
  <si>
    <t>Farnell - antenna cable reels x2</t>
  </si>
  <si>
    <t>Safety Label Co - CCTV stickers</t>
  </si>
  <si>
    <t>Screwfix - screws</t>
  </si>
  <si>
    <t>LW Vass Ltd - branchpipe foam x5</t>
  </si>
  <si>
    <t>South West Rail - parking</t>
  </si>
  <si>
    <t>Amazon - bags for notebooks</t>
  </si>
  <si>
    <t>BP Svce Stn - fireground feeding TT030052</t>
  </si>
  <si>
    <t>Sainsburys - fireground feeding TT030052</t>
  </si>
  <si>
    <t>Dominos - evening meal</t>
  </si>
  <si>
    <t>Jam Software - Treesize Pro 1 yr licence</t>
  </si>
  <si>
    <t>Mentimeter - 1 year licence</t>
  </si>
  <si>
    <t>Apple - ipad, pencil and keyboard</t>
  </si>
  <si>
    <t>Mentimeter - 1 yr licence</t>
  </si>
  <si>
    <t>Apple - iphone</t>
  </si>
  <si>
    <t>Brandon Hall Hotel - accommodation</t>
  </si>
  <si>
    <t>Dominos - catering</t>
  </si>
  <si>
    <t>Aldi - refreshments</t>
  </si>
  <si>
    <t>MFG Malmesbury - fireground feeding TT030052</t>
  </si>
  <si>
    <t>Waitrose - fireground feeding TT030052</t>
  </si>
  <si>
    <t>Certags - ziptags and tension pliers</t>
  </si>
  <si>
    <t>Lidl - refreshments</t>
  </si>
  <si>
    <t>Survey Monkey - monthly payment</t>
  </si>
  <si>
    <t>Energy Management Ass - heating &amp; cooling analysis workshop</t>
  </si>
  <si>
    <t>Quickbooks - monthly payment</t>
  </si>
  <si>
    <t>Shell - refreshments</t>
  </si>
  <si>
    <t>Tesco - refreshments</t>
  </si>
  <si>
    <t>Domino - fireground feeding</t>
  </si>
  <si>
    <t>Webex - annual renewal Jan 23-Jan24</t>
  </si>
  <si>
    <t>DVLA - road fund licence</t>
  </si>
  <si>
    <t>TV License - in query</t>
  </si>
  <si>
    <t>Fast Key - keys</t>
  </si>
  <si>
    <t>Bedkingdom - beds for Service Control Centre</t>
  </si>
  <si>
    <t>Photobox - BSA group photo</t>
  </si>
  <si>
    <t>Safe Driving for Life - hazard perception</t>
  </si>
  <si>
    <t>Catleys - gas cylinder</t>
  </si>
  <si>
    <t>Meta - recruitment advertising</t>
  </si>
  <si>
    <t>Toolstation - tarpaulin x20</t>
  </si>
  <si>
    <t>Workwear Express - waterproof suits</t>
  </si>
  <si>
    <t>Screwfix - Gorilla bar</t>
  </si>
  <si>
    <t>Timpson - uniform dry cleaning</t>
  </si>
  <si>
    <t>Fire Protection Online - megaphone</t>
  </si>
  <si>
    <t>Screwfix - Gaffa tape</t>
  </si>
  <si>
    <t>Hyperdrug Ltd - Vikron powder</t>
  </si>
  <si>
    <t>Hinckleys - heating &amp; aircon fault</t>
  </si>
  <si>
    <t>Mole Country Stores - work boots</t>
  </si>
  <si>
    <t>Morrisons - vending machine stock</t>
  </si>
  <si>
    <t>Tesco - refreshments for Safe Drive Stay Alive</t>
  </si>
  <si>
    <t>Dora's Farm - catering</t>
  </si>
  <si>
    <t>Toolstation - fan heater</t>
  </si>
  <si>
    <t>Machine Mart - circuit board for fan heater</t>
  </si>
  <si>
    <t>D4Drivers - medical</t>
  </si>
  <si>
    <t>Royal Mail - postage</t>
  </si>
  <si>
    <t>Shutterstock - monthly payment</t>
  </si>
  <si>
    <t>Safety Signs - dashcom stickers</t>
  </si>
  <si>
    <t>Rontec Bridport Svce Stn - fireground feeding TT030209</t>
  </si>
  <si>
    <t>Amazon - power bank charger for mobile phone</t>
  </si>
  <si>
    <t>Amazon - USB C charging cable</t>
  </si>
  <si>
    <t>Amazon - waste bin</t>
  </si>
  <si>
    <t>Amazon - board wipes</t>
  </si>
  <si>
    <t>Toolstation - screws</t>
  </si>
  <si>
    <t>Euro Car Parts - Tigerseal adhesive/sealant</t>
  </si>
  <si>
    <t>Machine Mart - PCB circuit board</t>
  </si>
  <si>
    <t>Esso - refreshments</t>
  </si>
  <si>
    <t>Woodcocks Lincoln - evening meal</t>
  </si>
  <si>
    <t>Holiday Inn - parking</t>
  </si>
  <si>
    <t>Registry Trust - CCJ online search</t>
  </si>
  <si>
    <t>Royal Mail - stamps</t>
  </si>
  <si>
    <t>Amazon - reference book for training course</t>
  </si>
  <si>
    <t>Waitrose - refreshments</t>
  </si>
  <si>
    <t>St Leonards Hotel - evening meal x3</t>
  </si>
  <si>
    <t>Lidl - electric blankets (BCP funded)</t>
  </si>
  <si>
    <t>Asda - microwaves</t>
  </si>
  <si>
    <t>Toolstation - oil filled radiators (UG24 Safe &amp; Well)</t>
  </si>
  <si>
    <t>Julian Charles Home - electric blankets</t>
  </si>
  <si>
    <t>Argos - microwaves</t>
  </si>
  <si>
    <t>Dreamland - electric blankets</t>
  </si>
  <si>
    <t>Robert Dyas - electric blankets (BCP funded)</t>
  </si>
  <si>
    <t>Robert Dyas - electric blankets (ESF funded)</t>
  </si>
  <si>
    <t>Vovo Hotel - accommodation 30-31/01/23</t>
  </si>
  <si>
    <t>Tesco - fuel</t>
  </si>
  <si>
    <t>DWFRS Purchase Card Expenditure - January 2023</t>
  </si>
  <si>
    <t>Department</t>
  </si>
  <si>
    <t>Account Description</t>
  </si>
  <si>
    <t>Supplier</t>
  </si>
  <si>
    <t>Merchant Category</t>
  </si>
  <si>
    <t>Purpose of Spend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</si>
</sst>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FFFF"/>
      <name val="Calibri"/>
      <family val="2"/>
    </font>
    <font>
      <b/>
      <u/>
      <sz val="16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2060"/>
        <bgColor rgb="FF000000"/>
      </patternFill>
    </fill>
  </fills>
  <borders count="2">
    <border>
      <left/>
      <right/>
      <top/>
      <bottom/>
      <diagonal/>
    </border>
    <border>
      <left style="thin">
        <color rgb="FFA5A5A5"/>
      </left>
      <right style="thin">
        <color rgb="FFA5A5A5"/>
      </right>
      <top style="thin">
        <color theme="6"/>
      </top>
      <bottom/>
      <diagonal/>
    </border>
  </borders>
  <cellStyleXfs count="1">
    <xf numFmtId="0" fontId="0" fillId="0" borderId="0"/>
  </cellStyleXfs>
  <cellXfs count="7">
    <xf numFmtId="0" fontId="0" fillId="0" borderId="0" xfId="0"/>
    <xf numFmtId="14" fontId="0" fillId="0" borderId="0" xfId="0" applyNumberFormat="1"/>
    <xf numFmtId="164" fontId="0" fillId="0" borderId="0" xfId="0" applyNumberFormat="1"/>
    <xf numFmtId="164" fontId="1" fillId="0" borderId="0" xfId="0" applyNumberFormat="1" applyFont="1"/>
    <xf numFmtId="0" fontId="2" fillId="2" borderId="1" xfId="0" applyFont="1" applyFill="1" applyBorder="1"/>
    <xf numFmtId="164" fontId="2" fillId="2" borderId="1" xfId="0" applyNumberFormat="1" applyFont="1" applyFill="1" applyBorder="1"/>
    <xf numFmtId="0" fontId="3" fillId="0" borderId="0" xfId="0" applyFont="1"/>
  </cellXfs>
  <cellStyles count="1">
    <cellStyle name="Normal" xfId="0" builtinId="0"/>
  </cellStyles>
  <dxfs count="10">
    <dxf>
      <numFmt numFmtId="164" formatCode="#,##0.00_ ;[Red]\-#,##0.00\ "/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numFmt numFmtId="19" formatCode="dd/mm/yyyy"/>
      <fill>
        <patternFill patternType="none">
          <fgColor indexed="64"/>
          <bgColor indexed="65"/>
        </patternFill>
      </fill>
    </dxf>
    <dxf>
      <border outline="0">
        <top style="medium">
          <color theme="6"/>
        </top>
      </border>
    </dxf>
    <dxf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Calibri"/>
        <family val="2"/>
        <scheme val="none"/>
      </font>
      <fill>
        <patternFill patternType="solid">
          <fgColor rgb="FF000000"/>
          <bgColor rgb="FF002060"/>
        </patternFill>
      </fill>
      <border diagonalUp="0" diagonalDown="0" outline="0">
        <left style="thin">
          <color rgb="FFA5A5A5"/>
        </left>
        <right style="thin">
          <color rgb="FFA5A5A5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2CE143A-2C48-4FF2-A7BC-4719D81C9E6B}" name="Table1" displayName="Table1" ref="A3:G98" totalsRowShown="0" headerRowDxfId="9" dataDxfId="8" tableBorderDxfId="7">
  <sortState xmlns:xlrd2="http://schemas.microsoft.com/office/spreadsheetml/2017/richdata2" ref="A4:G98">
    <sortCondition ref="A4:A98"/>
  </sortState>
  <tableColumns count="7">
    <tableColumn id="1" xr3:uid="{53F3899D-986B-43C3-9757-BB31801FA769}" name="Transaction Date" dataDxfId="6"/>
    <tableColumn id="2" xr3:uid="{CB78B3ED-6135-4D25-8934-573D8A79488D}" name="Department" dataDxfId="5"/>
    <tableColumn id="3" xr3:uid="{E4550352-8E75-4142-9366-731817AD4ACC}" name="Account Description" dataDxfId="4"/>
    <tableColumn id="4" xr3:uid="{C143F0E8-9447-436A-AA85-50A4B753AC92}" name="Supplier" dataDxfId="3"/>
    <tableColumn id="5" xr3:uid="{A9BE2647-9CDC-48B0-99D5-F8B1D506F599}" name="Merchant Category" dataDxfId="2"/>
    <tableColumn id="6" xr3:uid="{EAE1ADFF-E334-4F70-AECE-47CD3FDE7998}" name="Purpose of Spend" dataDxfId="1"/>
    <tableColumn id="7" xr3:uid="{D4E5B7CD-5105-4054-B972-E0223B5D22F5}" name="Net Amount (£)" dataDxfId="0"/>
  </tableColumns>
  <tableStyleInfo name="TableStyleLight18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46B44E-7BC4-427E-8883-C41A273793DE}">
  <dimension ref="A1:G98"/>
  <sheetViews>
    <sheetView tabSelected="1" zoomScaleNormal="100" workbookViewId="0">
      <pane ySplit="3" topLeftCell="A4" activePane="bottomLeft" state="frozen"/>
      <selection pane="bottomLeft" activeCell="C2" sqref="C2"/>
    </sheetView>
  </sheetViews>
  <sheetFormatPr defaultRowHeight="15" x14ac:dyDescent="0.25"/>
  <cols>
    <col min="1" max="1" width="15.85546875" bestFit="1" customWidth="1"/>
    <col min="2" max="2" width="32.140625" bestFit="1" customWidth="1"/>
    <col min="3" max="3" width="41.28515625" bestFit="1" customWidth="1"/>
    <col min="4" max="4" width="28.7109375" bestFit="1" customWidth="1"/>
    <col min="5" max="5" width="27" bestFit="1" customWidth="1"/>
    <col min="6" max="6" width="57.7109375" bestFit="1" customWidth="1"/>
    <col min="7" max="7" width="14.85546875" bestFit="1" customWidth="1"/>
  </cols>
  <sheetData>
    <row r="1" spans="1:7" ht="21" x14ac:dyDescent="0.35">
      <c r="A1" s="6" t="s">
        <v>242</v>
      </c>
    </row>
    <row r="3" spans="1:7" x14ac:dyDescent="0.25">
      <c r="A3" s="4" t="s">
        <v>0</v>
      </c>
      <c r="B3" s="4" t="s">
        <v>243</v>
      </c>
      <c r="C3" s="4" t="s">
        <v>244</v>
      </c>
      <c r="D3" s="4" t="s">
        <v>245</v>
      </c>
      <c r="E3" s="4" t="s">
        <v>246</v>
      </c>
      <c r="F3" s="4" t="s">
        <v>247</v>
      </c>
      <c r="G3" s="5" t="s">
        <v>1</v>
      </c>
    </row>
    <row r="4" spans="1:7" x14ac:dyDescent="0.25">
      <c r="A4" s="1">
        <v>44924</v>
      </c>
      <c r="B4" t="s">
        <v>2</v>
      </c>
      <c r="C4" t="s">
        <v>3</v>
      </c>
      <c r="D4" t="s">
        <v>4</v>
      </c>
      <c r="E4" t="s">
        <v>5</v>
      </c>
      <c r="F4" t="s">
        <v>158</v>
      </c>
      <c r="G4" s="2">
        <v>30.34</v>
      </c>
    </row>
    <row r="5" spans="1:7" x14ac:dyDescent="0.25">
      <c r="A5" s="1">
        <v>44925</v>
      </c>
      <c r="B5" t="s">
        <v>32</v>
      </c>
      <c r="C5" t="s">
        <v>57</v>
      </c>
      <c r="D5" t="s">
        <v>74</v>
      </c>
      <c r="E5" t="s">
        <v>34</v>
      </c>
      <c r="F5" t="s">
        <v>186</v>
      </c>
      <c r="G5" s="2">
        <v>8.66</v>
      </c>
    </row>
    <row r="6" spans="1:7" x14ac:dyDescent="0.25">
      <c r="A6" s="1">
        <v>44925</v>
      </c>
      <c r="B6" t="s">
        <v>32</v>
      </c>
      <c r="C6" t="s">
        <v>57</v>
      </c>
      <c r="D6" t="s">
        <v>75</v>
      </c>
      <c r="E6" t="s">
        <v>31</v>
      </c>
      <c r="F6" t="s">
        <v>187</v>
      </c>
      <c r="G6" s="2">
        <v>12.1</v>
      </c>
    </row>
    <row r="7" spans="1:7" x14ac:dyDescent="0.25">
      <c r="A7" s="1">
        <v>44926</v>
      </c>
      <c r="B7" t="s">
        <v>10</v>
      </c>
      <c r="C7" t="s">
        <v>11</v>
      </c>
      <c r="D7" t="s">
        <v>12</v>
      </c>
      <c r="E7" t="s">
        <v>13</v>
      </c>
      <c r="F7" t="s">
        <v>160</v>
      </c>
      <c r="G7" s="2">
        <v>35.799999999999997</v>
      </c>
    </row>
    <row r="8" spans="1:7" x14ac:dyDescent="0.25">
      <c r="A8" s="1">
        <v>44926</v>
      </c>
      <c r="B8" t="s">
        <v>32</v>
      </c>
      <c r="C8" t="s">
        <v>7</v>
      </c>
      <c r="D8" t="s">
        <v>76</v>
      </c>
      <c r="E8" t="s">
        <v>9</v>
      </c>
      <c r="F8" t="s">
        <v>188</v>
      </c>
      <c r="G8" s="2">
        <v>48.68</v>
      </c>
    </row>
    <row r="9" spans="1:7" x14ac:dyDescent="0.25">
      <c r="A9" s="1">
        <v>44926</v>
      </c>
      <c r="B9" t="s">
        <v>32</v>
      </c>
      <c r="C9" t="s">
        <v>57</v>
      </c>
      <c r="D9" t="s">
        <v>77</v>
      </c>
      <c r="E9" t="s">
        <v>31</v>
      </c>
      <c r="F9" t="s">
        <v>182</v>
      </c>
      <c r="G9" s="2">
        <v>28.6</v>
      </c>
    </row>
    <row r="10" spans="1:7" x14ac:dyDescent="0.25">
      <c r="A10" s="1">
        <v>44926</v>
      </c>
      <c r="B10" t="s">
        <v>95</v>
      </c>
      <c r="C10" t="s">
        <v>96</v>
      </c>
      <c r="D10" t="s">
        <v>97</v>
      </c>
      <c r="E10" t="s">
        <v>13</v>
      </c>
      <c r="F10" t="s">
        <v>197</v>
      </c>
      <c r="G10" s="2">
        <v>55.52</v>
      </c>
    </row>
    <row r="11" spans="1:7" x14ac:dyDescent="0.25">
      <c r="A11" s="1">
        <v>44929</v>
      </c>
      <c r="B11" t="s">
        <v>69</v>
      </c>
      <c r="C11" t="s">
        <v>82</v>
      </c>
      <c r="D11" t="s">
        <v>83</v>
      </c>
      <c r="E11" t="s">
        <v>13</v>
      </c>
      <c r="F11" t="s">
        <v>191</v>
      </c>
      <c r="G11" s="2">
        <v>159</v>
      </c>
    </row>
    <row r="12" spans="1:7" x14ac:dyDescent="0.25">
      <c r="A12" s="1">
        <v>44930</v>
      </c>
      <c r="B12" t="s">
        <v>14</v>
      </c>
      <c r="C12" t="s">
        <v>15</v>
      </c>
      <c r="D12" t="s">
        <v>127</v>
      </c>
      <c r="E12" t="s">
        <v>13</v>
      </c>
      <c r="F12" t="s">
        <v>213</v>
      </c>
      <c r="G12" s="2">
        <v>1.65</v>
      </c>
    </row>
    <row r="13" spans="1:7" x14ac:dyDescent="0.25">
      <c r="A13" s="1">
        <v>44930</v>
      </c>
      <c r="B13" t="s">
        <v>42</v>
      </c>
      <c r="C13" t="s">
        <v>132</v>
      </c>
      <c r="D13" t="s">
        <v>30</v>
      </c>
      <c r="E13" t="s">
        <v>31</v>
      </c>
      <c r="F13" t="s">
        <v>217</v>
      </c>
      <c r="G13" s="2">
        <v>37.479999999999997</v>
      </c>
    </row>
    <row r="14" spans="1:7" x14ac:dyDescent="0.25">
      <c r="A14" s="1">
        <v>44931</v>
      </c>
      <c r="B14" t="s">
        <v>14</v>
      </c>
      <c r="C14" t="s">
        <v>15</v>
      </c>
      <c r="D14" t="s">
        <v>16</v>
      </c>
      <c r="E14" t="s">
        <v>13</v>
      </c>
      <c r="F14" t="s">
        <v>161</v>
      </c>
      <c r="G14" s="2">
        <v>15.45</v>
      </c>
    </row>
    <row r="15" spans="1:7" x14ac:dyDescent="0.25">
      <c r="A15" s="1">
        <v>44931</v>
      </c>
      <c r="B15" t="s">
        <v>72</v>
      </c>
      <c r="C15" t="s">
        <v>3</v>
      </c>
      <c r="D15" t="s">
        <v>78</v>
      </c>
      <c r="E15" t="s">
        <v>13</v>
      </c>
      <c r="F15" t="s">
        <v>189</v>
      </c>
      <c r="G15" s="2">
        <v>135</v>
      </c>
    </row>
    <row r="16" spans="1:7" x14ac:dyDescent="0.25">
      <c r="A16" s="1">
        <v>44931</v>
      </c>
      <c r="B16" t="s">
        <v>89</v>
      </c>
      <c r="C16" t="s">
        <v>90</v>
      </c>
      <c r="D16" t="s">
        <v>91</v>
      </c>
      <c r="E16" t="s">
        <v>13</v>
      </c>
      <c r="F16" t="s">
        <v>194</v>
      </c>
      <c r="G16" s="2">
        <v>3.38</v>
      </c>
    </row>
    <row r="17" spans="1:7" x14ac:dyDescent="0.25">
      <c r="A17" s="1">
        <v>44931</v>
      </c>
      <c r="B17" t="s">
        <v>119</v>
      </c>
      <c r="C17" t="s">
        <v>57</v>
      </c>
      <c r="D17" t="s">
        <v>120</v>
      </c>
      <c r="E17" t="s">
        <v>9</v>
      </c>
      <c r="F17" t="s">
        <v>209</v>
      </c>
      <c r="G17" s="2">
        <v>60</v>
      </c>
    </row>
    <row r="18" spans="1:7" x14ac:dyDescent="0.25">
      <c r="A18" s="1">
        <v>44932</v>
      </c>
      <c r="B18" t="s">
        <v>14</v>
      </c>
      <c r="C18" t="s">
        <v>15</v>
      </c>
      <c r="D18" t="s">
        <v>16</v>
      </c>
      <c r="E18" t="s">
        <v>13</v>
      </c>
      <c r="F18" t="s">
        <v>161</v>
      </c>
      <c r="G18" s="2">
        <v>4.45</v>
      </c>
    </row>
    <row r="19" spans="1:7" x14ac:dyDescent="0.25">
      <c r="A19" s="1">
        <v>44932</v>
      </c>
      <c r="B19" t="s">
        <v>89</v>
      </c>
      <c r="C19" t="s">
        <v>90</v>
      </c>
      <c r="D19" t="s">
        <v>92</v>
      </c>
      <c r="E19" t="s">
        <v>5</v>
      </c>
      <c r="F19" t="s">
        <v>195</v>
      </c>
      <c r="G19" s="2">
        <v>30</v>
      </c>
    </row>
    <row r="20" spans="1:7" x14ac:dyDescent="0.25">
      <c r="A20" s="1">
        <v>44932</v>
      </c>
      <c r="B20" t="s">
        <v>42</v>
      </c>
      <c r="C20" t="s">
        <v>132</v>
      </c>
      <c r="D20" t="s">
        <v>30</v>
      </c>
      <c r="E20" t="s">
        <v>31</v>
      </c>
      <c r="F20" t="s">
        <v>218</v>
      </c>
      <c r="G20" s="2">
        <v>4.99</v>
      </c>
    </row>
    <row r="21" spans="1:7" x14ac:dyDescent="0.25">
      <c r="A21" s="1">
        <v>44933</v>
      </c>
      <c r="B21" t="s">
        <v>39</v>
      </c>
      <c r="C21" t="s">
        <v>40</v>
      </c>
      <c r="D21" t="s">
        <v>41</v>
      </c>
      <c r="E21" t="s">
        <v>5</v>
      </c>
      <c r="F21" t="s">
        <v>171</v>
      </c>
      <c r="G21" s="2">
        <v>194.61</v>
      </c>
    </row>
    <row r="22" spans="1:7" x14ac:dyDescent="0.25">
      <c r="A22" s="1">
        <v>44933</v>
      </c>
      <c r="B22" t="s">
        <v>128</v>
      </c>
      <c r="C22" t="s">
        <v>67</v>
      </c>
      <c r="D22" t="s">
        <v>129</v>
      </c>
      <c r="E22" t="s">
        <v>13</v>
      </c>
      <c r="F22" t="s">
        <v>214</v>
      </c>
      <c r="G22" s="2">
        <v>19</v>
      </c>
    </row>
    <row r="23" spans="1:7" x14ac:dyDescent="0.25">
      <c r="A23" s="1">
        <v>44934</v>
      </c>
      <c r="B23" t="s">
        <v>42</v>
      </c>
      <c r="C23" t="s">
        <v>37</v>
      </c>
      <c r="D23" t="s">
        <v>136</v>
      </c>
      <c r="E23" t="s">
        <v>9</v>
      </c>
      <c r="F23" t="s">
        <v>225</v>
      </c>
      <c r="G23" s="2">
        <v>19.350000000000001</v>
      </c>
    </row>
    <row r="24" spans="1:7" x14ac:dyDescent="0.25">
      <c r="A24" s="1">
        <v>44935</v>
      </c>
      <c r="B24" t="s">
        <v>42</v>
      </c>
      <c r="C24" t="s">
        <v>40</v>
      </c>
      <c r="D24" t="s">
        <v>43</v>
      </c>
      <c r="E24" t="s">
        <v>5</v>
      </c>
      <c r="F24" t="s">
        <v>172</v>
      </c>
      <c r="G24" s="2">
        <v>125.13</v>
      </c>
    </row>
    <row r="25" spans="1:7" x14ac:dyDescent="0.25">
      <c r="A25" s="1">
        <v>44935</v>
      </c>
      <c r="B25" t="s">
        <v>39</v>
      </c>
      <c r="C25" t="s">
        <v>44</v>
      </c>
      <c r="D25" t="s">
        <v>45</v>
      </c>
      <c r="E25" t="s">
        <v>31</v>
      </c>
      <c r="F25" t="s">
        <v>173</v>
      </c>
      <c r="G25" s="2">
        <v>1657</v>
      </c>
    </row>
    <row r="26" spans="1:7" x14ac:dyDescent="0.25">
      <c r="A26" s="1">
        <v>44935</v>
      </c>
      <c r="B26" t="s">
        <v>46</v>
      </c>
      <c r="C26" t="s">
        <v>40</v>
      </c>
      <c r="D26" t="s">
        <v>43</v>
      </c>
      <c r="E26" t="s">
        <v>5</v>
      </c>
      <c r="F26" t="s">
        <v>172</v>
      </c>
      <c r="G26" s="2">
        <v>125.13</v>
      </c>
    </row>
    <row r="27" spans="1:7" x14ac:dyDescent="0.25">
      <c r="A27" s="1">
        <v>44935</v>
      </c>
      <c r="B27" t="s">
        <v>49</v>
      </c>
      <c r="C27" t="s">
        <v>50</v>
      </c>
      <c r="D27" t="s">
        <v>51</v>
      </c>
      <c r="E27" t="s">
        <v>34</v>
      </c>
      <c r="F27" t="s">
        <v>241</v>
      </c>
      <c r="G27" s="2">
        <v>35.33</v>
      </c>
    </row>
    <row r="28" spans="1:7" x14ac:dyDescent="0.25">
      <c r="A28" s="1">
        <v>44935</v>
      </c>
      <c r="B28" t="s">
        <v>69</v>
      </c>
      <c r="C28" t="s">
        <v>70</v>
      </c>
      <c r="D28" t="s">
        <v>71</v>
      </c>
      <c r="E28" t="s">
        <v>13</v>
      </c>
      <c r="F28" t="s">
        <v>184</v>
      </c>
      <c r="G28" s="2">
        <v>18</v>
      </c>
    </row>
    <row r="29" spans="1:7" x14ac:dyDescent="0.25">
      <c r="A29" s="1">
        <v>44935</v>
      </c>
      <c r="B29" t="s">
        <v>84</v>
      </c>
      <c r="C29" t="s">
        <v>85</v>
      </c>
      <c r="D29" t="s">
        <v>86</v>
      </c>
      <c r="E29" t="s">
        <v>13</v>
      </c>
      <c r="F29" t="s">
        <v>192</v>
      </c>
      <c r="G29" s="2">
        <v>6.73</v>
      </c>
    </row>
    <row r="30" spans="1:7" x14ac:dyDescent="0.25">
      <c r="A30" s="1">
        <v>44935</v>
      </c>
      <c r="B30" t="s">
        <v>5</v>
      </c>
      <c r="C30" t="s">
        <v>98</v>
      </c>
      <c r="D30" t="s">
        <v>99</v>
      </c>
      <c r="E30" t="s">
        <v>31</v>
      </c>
      <c r="F30" t="s">
        <v>198</v>
      </c>
      <c r="G30" s="2">
        <v>216.5</v>
      </c>
    </row>
    <row r="31" spans="1:7" x14ac:dyDescent="0.25">
      <c r="A31" s="1">
        <v>44935</v>
      </c>
      <c r="B31" t="s">
        <v>42</v>
      </c>
      <c r="C31" t="s">
        <v>48</v>
      </c>
      <c r="D31" t="s">
        <v>30</v>
      </c>
      <c r="E31" t="s">
        <v>31</v>
      </c>
      <c r="F31" t="s">
        <v>219</v>
      </c>
      <c r="G31" s="2">
        <v>10.98</v>
      </c>
    </row>
    <row r="32" spans="1:7" x14ac:dyDescent="0.25">
      <c r="A32" s="1">
        <v>44936</v>
      </c>
      <c r="B32" t="s">
        <v>79</v>
      </c>
      <c r="C32" t="s">
        <v>100</v>
      </c>
      <c r="D32" t="s">
        <v>101</v>
      </c>
      <c r="E32" t="s">
        <v>5</v>
      </c>
      <c r="F32" t="s">
        <v>199</v>
      </c>
      <c r="G32" s="2">
        <v>57.99</v>
      </c>
    </row>
    <row r="33" spans="1:7" x14ac:dyDescent="0.25">
      <c r="A33" s="1">
        <v>44936</v>
      </c>
      <c r="B33" t="s">
        <v>42</v>
      </c>
      <c r="C33" t="s">
        <v>26</v>
      </c>
      <c r="D33" t="s">
        <v>137</v>
      </c>
      <c r="E33" t="s">
        <v>55</v>
      </c>
      <c r="F33" t="s">
        <v>226</v>
      </c>
      <c r="G33" s="2">
        <v>16.670000000000002</v>
      </c>
    </row>
    <row r="34" spans="1:7" x14ac:dyDescent="0.25">
      <c r="A34" s="1">
        <v>44937</v>
      </c>
      <c r="B34" t="s">
        <v>72</v>
      </c>
      <c r="C34" t="s">
        <v>3</v>
      </c>
      <c r="D34" t="s">
        <v>73</v>
      </c>
      <c r="E34" t="s">
        <v>5</v>
      </c>
      <c r="F34" t="s">
        <v>185</v>
      </c>
      <c r="G34" s="2">
        <v>12</v>
      </c>
    </row>
    <row r="35" spans="1:7" x14ac:dyDescent="0.25">
      <c r="A35" s="1">
        <v>44937</v>
      </c>
      <c r="B35" t="s">
        <v>110</v>
      </c>
      <c r="C35" t="s">
        <v>111</v>
      </c>
      <c r="D35" t="s">
        <v>112</v>
      </c>
      <c r="E35" t="s">
        <v>5</v>
      </c>
      <c r="F35" t="s">
        <v>205</v>
      </c>
      <c r="G35" s="2">
        <v>244.11</v>
      </c>
    </row>
    <row r="36" spans="1:7" x14ac:dyDescent="0.25">
      <c r="A36" s="1">
        <v>44937</v>
      </c>
      <c r="B36" t="s">
        <v>19</v>
      </c>
      <c r="C36" t="s">
        <v>20</v>
      </c>
      <c r="D36" t="s">
        <v>130</v>
      </c>
      <c r="E36" t="s">
        <v>31</v>
      </c>
      <c r="F36" t="s">
        <v>215</v>
      </c>
      <c r="G36" s="2">
        <v>77</v>
      </c>
    </row>
    <row r="37" spans="1:7" x14ac:dyDescent="0.25">
      <c r="A37" s="1">
        <v>44937</v>
      </c>
      <c r="B37" t="s">
        <v>19</v>
      </c>
      <c r="C37" t="s">
        <v>20</v>
      </c>
      <c r="D37" t="s">
        <v>122</v>
      </c>
      <c r="E37" t="s">
        <v>5</v>
      </c>
      <c r="F37" t="s">
        <v>221</v>
      </c>
      <c r="G37" s="2">
        <v>5.99</v>
      </c>
    </row>
    <row r="38" spans="1:7" x14ac:dyDescent="0.25">
      <c r="A38" s="1">
        <v>44937</v>
      </c>
      <c r="B38" t="s">
        <v>138</v>
      </c>
      <c r="C38" t="s">
        <v>139</v>
      </c>
      <c r="D38" t="s">
        <v>140</v>
      </c>
      <c r="E38" t="s">
        <v>13</v>
      </c>
      <c r="F38" t="s">
        <v>227</v>
      </c>
      <c r="G38" s="2">
        <v>10</v>
      </c>
    </row>
    <row r="39" spans="1:7" x14ac:dyDescent="0.25">
      <c r="A39" s="1">
        <v>44938</v>
      </c>
      <c r="B39" t="s">
        <v>23</v>
      </c>
      <c r="C39" t="s">
        <v>24</v>
      </c>
      <c r="D39" t="s">
        <v>25</v>
      </c>
      <c r="E39" t="s">
        <v>13</v>
      </c>
      <c r="F39" t="s">
        <v>165</v>
      </c>
      <c r="G39" s="2">
        <v>315</v>
      </c>
    </row>
    <row r="40" spans="1:7" x14ac:dyDescent="0.25">
      <c r="A40" s="1">
        <v>44938</v>
      </c>
      <c r="B40" t="s">
        <v>29</v>
      </c>
      <c r="C40" t="s">
        <v>24</v>
      </c>
      <c r="D40" t="s">
        <v>30</v>
      </c>
      <c r="E40" t="s">
        <v>31</v>
      </c>
      <c r="F40" t="s">
        <v>167</v>
      </c>
      <c r="G40" s="2">
        <v>13.32</v>
      </c>
    </row>
    <row r="41" spans="1:7" x14ac:dyDescent="0.25">
      <c r="A41" s="1">
        <v>44938</v>
      </c>
      <c r="B41" t="s">
        <v>52</v>
      </c>
      <c r="C41" t="s">
        <v>53</v>
      </c>
      <c r="D41" t="s">
        <v>54</v>
      </c>
      <c r="E41" t="s">
        <v>55</v>
      </c>
      <c r="F41" t="s">
        <v>176</v>
      </c>
      <c r="G41" s="2">
        <v>18.399999999999999</v>
      </c>
    </row>
    <row r="42" spans="1:7" x14ac:dyDescent="0.25">
      <c r="A42" s="1">
        <v>44938</v>
      </c>
      <c r="B42" t="s">
        <v>42</v>
      </c>
      <c r="C42" t="s">
        <v>132</v>
      </c>
      <c r="D42" t="s">
        <v>30</v>
      </c>
      <c r="E42" t="s">
        <v>31</v>
      </c>
      <c r="F42" t="s">
        <v>218</v>
      </c>
      <c r="G42" s="2">
        <v>3.32</v>
      </c>
    </row>
    <row r="43" spans="1:7" x14ac:dyDescent="0.25">
      <c r="A43" s="1">
        <v>44939</v>
      </c>
      <c r="B43" t="s">
        <v>42</v>
      </c>
      <c r="C43" t="s">
        <v>40</v>
      </c>
      <c r="D43" t="s">
        <v>47</v>
      </c>
      <c r="E43" t="s">
        <v>5</v>
      </c>
      <c r="F43" t="s">
        <v>174</v>
      </c>
      <c r="G43" s="2">
        <v>157.69</v>
      </c>
    </row>
    <row r="44" spans="1:7" x14ac:dyDescent="0.25">
      <c r="A44" s="1">
        <v>44939</v>
      </c>
      <c r="B44" t="s">
        <v>19</v>
      </c>
      <c r="C44" t="s">
        <v>63</v>
      </c>
      <c r="D44" t="s">
        <v>64</v>
      </c>
      <c r="E44" t="s">
        <v>13</v>
      </c>
      <c r="F44" t="s">
        <v>181</v>
      </c>
      <c r="G44" s="2">
        <v>715</v>
      </c>
    </row>
    <row r="45" spans="1:7" x14ac:dyDescent="0.25">
      <c r="A45" s="1">
        <v>44939</v>
      </c>
      <c r="B45" t="s">
        <v>93</v>
      </c>
      <c r="C45" t="s">
        <v>24</v>
      </c>
      <c r="D45" t="s">
        <v>94</v>
      </c>
      <c r="E45" t="s">
        <v>34</v>
      </c>
      <c r="F45" t="s">
        <v>196</v>
      </c>
      <c r="G45" s="2">
        <v>22.86</v>
      </c>
    </row>
    <row r="46" spans="1:7" x14ac:dyDescent="0.25">
      <c r="A46" s="1">
        <v>44941</v>
      </c>
      <c r="B46" t="s">
        <v>42</v>
      </c>
      <c r="C46" t="s">
        <v>67</v>
      </c>
      <c r="D46" t="s">
        <v>68</v>
      </c>
      <c r="E46" t="s">
        <v>13</v>
      </c>
      <c r="F46" t="s">
        <v>183</v>
      </c>
      <c r="G46" s="2">
        <v>44.17</v>
      </c>
    </row>
    <row r="47" spans="1:7" x14ac:dyDescent="0.25">
      <c r="A47" s="1">
        <v>44941</v>
      </c>
      <c r="B47" t="s">
        <v>141</v>
      </c>
      <c r="C47" t="s">
        <v>98</v>
      </c>
      <c r="D47" t="s">
        <v>148</v>
      </c>
      <c r="E47" t="s">
        <v>31</v>
      </c>
      <c r="F47" t="s">
        <v>232</v>
      </c>
      <c r="G47" s="2">
        <v>104.13</v>
      </c>
    </row>
    <row r="48" spans="1:7" x14ac:dyDescent="0.25">
      <c r="A48" s="1">
        <v>44942</v>
      </c>
      <c r="B48" t="s">
        <v>19</v>
      </c>
      <c r="C48" t="s">
        <v>20</v>
      </c>
      <c r="D48" t="s">
        <v>21</v>
      </c>
      <c r="E48" t="s">
        <v>5</v>
      </c>
      <c r="F48" t="s">
        <v>163</v>
      </c>
      <c r="G48" s="2">
        <v>158</v>
      </c>
    </row>
    <row r="49" spans="1:7" x14ac:dyDescent="0.25">
      <c r="A49" s="1">
        <v>44942</v>
      </c>
      <c r="B49" t="s">
        <v>157</v>
      </c>
      <c r="C49" t="s">
        <v>26</v>
      </c>
      <c r="D49" t="s">
        <v>27</v>
      </c>
      <c r="E49" t="s">
        <v>28</v>
      </c>
      <c r="F49" t="s">
        <v>166</v>
      </c>
      <c r="G49" s="2">
        <v>8.25</v>
      </c>
    </row>
    <row r="50" spans="1:7" x14ac:dyDescent="0.25">
      <c r="A50" s="1">
        <v>44942</v>
      </c>
      <c r="B50" t="s">
        <v>56</v>
      </c>
      <c r="C50" t="s">
        <v>57</v>
      </c>
      <c r="D50" t="s">
        <v>38</v>
      </c>
      <c r="E50" t="s">
        <v>9</v>
      </c>
      <c r="F50" t="s">
        <v>177</v>
      </c>
      <c r="G50" s="2">
        <v>42.31</v>
      </c>
    </row>
    <row r="51" spans="1:7" x14ac:dyDescent="0.25">
      <c r="A51" s="1">
        <v>44942</v>
      </c>
      <c r="B51" t="s">
        <v>58</v>
      </c>
      <c r="C51" t="s">
        <v>57</v>
      </c>
      <c r="D51" t="s">
        <v>59</v>
      </c>
      <c r="E51" t="s">
        <v>31</v>
      </c>
      <c r="F51" t="s">
        <v>178</v>
      </c>
      <c r="G51" s="2">
        <v>13.32</v>
      </c>
    </row>
    <row r="52" spans="1:7" x14ac:dyDescent="0.25">
      <c r="A52" s="1">
        <v>44942</v>
      </c>
      <c r="B52" t="s">
        <v>102</v>
      </c>
      <c r="C52" t="s">
        <v>103</v>
      </c>
      <c r="D52" t="s">
        <v>104</v>
      </c>
      <c r="E52" t="s">
        <v>5</v>
      </c>
      <c r="F52" t="s">
        <v>200</v>
      </c>
      <c r="G52" s="2">
        <v>20.83</v>
      </c>
    </row>
    <row r="53" spans="1:7" x14ac:dyDescent="0.25">
      <c r="A53" s="1">
        <v>44942</v>
      </c>
      <c r="B53" t="s">
        <v>117</v>
      </c>
      <c r="C53" t="s">
        <v>57</v>
      </c>
      <c r="D53" t="s">
        <v>118</v>
      </c>
      <c r="E53" t="s">
        <v>31</v>
      </c>
      <c r="F53" t="s">
        <v>208</v>
      </c>
      <c r="G53" s="2">
        <v>20.7</v>
      </c>
    </row>
    <row r="54" spans="1:7" x14ac:dyDescent="0.25">
      <c r="A54" s="1">
        <v>44942</v>
      </c>
      <c r="B54" t="s">
        <v>121</v>
      </c>
      <c r="C54" t="s">
        <v>48</v>
      </c>
      <c r="D54" t="s">
        <v>122</v>
      </c>
      <c r="E54" t="s">
        <v>5</v>
      </c>
      <c r="F54" t="s">
        <v>210</v>
      </c>
      <c r="G54" s="2">
        <v>20.82</v>
      </c>
    </row>
    <row r="55" spans="1:7" x14ac:dyDescent="0.25">
      <c r="A55" s="1">
        <v>44942</v>
      </c>
      <c r="B55" t="s">
        <v>14</v>
      </c>
      <c r="C55" t="s">
        <v>57</v>
      </c>
      <c r="D55" t="s">
        <v>145</v>
      </c>
      <c r="E55" t="s">
        <v>31</v>
      </c>
      <c r="F55" t="s">
        <v>230</v>
      </c>
      <c r="G55" s="2">
        <v>1.75</v>
      </c>
    </row>
    <row r="56" spans="1:7" x14ac:dyDescent="0.25">
      <c r="A56" s="1">
        <v>44942</v>
      </c>
      <c r="B56" t="s">
        <v>141</v>
      </c>
      <c r="C56" t="s">
        <v>98</v>
      </c>
      <c r="D56" t="s">
        <v>149</v>
      </c>
      <c r="E56" t="s">
        <v>31</v>
      </c>
      <c r="F56" t="s">
        <v>233</v>
      </c>
      <c r="G56" s="2">
        <v>255</v>
      </c>
    </row>
    <row r="57" spans="1:7" x14ac:dyDescent="0.25">
      <c r="A57" s="1">
        <v>44942</v>
      </c>
      <c r="B57" t="s">
        <v>141</v>
      </c>
      <c r="C57" t="s">
        <v>98</v>
      </c>
      <c r="D57" t="s">
        <v>150</v>
      </c>
      <c r="E57" t="s">
        <v>31</v>
      </c>
      <c r="F57" t="s">
        <v>232</v>
      </c>
      <c r="G57" s="2">
        <v>249.91</v>
      </c>
    </row>
    <row r="58" spans="1:7" x14ac:dyDescent="0.25">
      <c r="A58" s="1">
        <v>44943</v>
      </c>
      <c r="B58" t="s">
        <v>14</v>
      </c>
      <c r="C58" t="s">
        <v>15</v>
      </c>
      <c r="D58" t="s">
        <v>16</v>
      </c>
      <c r="E58" t="s">
        <v>13</v>
      </c>
      <c r="F58" t="s">
        <v>161</v>
      </c>
      <c r="G58" s="2">
        <v>9.0500000000000007</v>
      </c>
    </row>
    <row r="59" spans="1:7" x14ac:dyDescent="0.25">
      <c r="A59" s="1">
        <v>44943</v>
      </c>
      <c r="B59" t="s">
        <v>141</v>
      </c>
      <c r="C59" t="s">
        <v>98</v>
      </c>
      <c r="D59" t="s">
        <v>99</v>
      </c>
      <c r="E59" t="s">
        <v>31</v>
      </c>
      <c r="F59" t="s">
        <v>234</v>
      </c>
      <c r="G59" s="2">
        <v>499.92</v>
      </c>
    </row>
    <row r="60" spans="1:7" x14ac:dyDescent="0.25">
      <c r="A60" s="1">
        <v>44944</v>
      </c>
      <c r="B60" t="s">
        <v>87</v>
      </c>
      <c r="C60" t="s">
        <v>85</v>
      </c>
      <c r="D60" t="s">
        <v>88</v>
      </c>
      <c r="E60" t="s">
        <v>31</v>
      </c>
      <c r="F60" t="s">
        <v>193</v>
      </c>
      <c r="G60" s="2">
        <v>1449.95</v>
      </c>
    </row>
    <row r="61" spans="1:7" x14ac:dyDescent="0.25">
      <c r="A61" s="1">
        <v>44944</v>
      </c>
      <c r="B61" t="s">
        <v>5</v>
      </c>
      <c r="C61" t="s">
        <v>105</v>
      </c>
      <c r="D61" t="s">
        <v>106</v>
      </c>
      <c r="E61" t="s">
        <v>31</v>
      </c>
      <c r="F61" t="s">
        <v>201</v>
      </c>
      <c r="G61" s="2">
        <v>141.66999999999999</v>
      </c>
    </row>
    <row r="62" spans="1:7" x14ac:dyDescent="0.25">
      <c r="A62" s="1">
        <v>44944</v>
      </c>
      <c r="B62" t="s">
        <v>124</v>
      </c>
      <c r="C62" t="s">
        <v>125</v>
      </c>
      <c r="D62" t="s">
        <v>126</v>
      </c>
      <c r="E62" t="s">
        <v>13</v>
      </c>
      <c r="F62" t="s">
        <v>212</v>
      </c>
      <c r="G62" s="2">
        <v>55</v>
      </c>
    </row>
    <row r="63" spans="1:7" x14ac:dyDescent="0.25">
      <c r="A63" s="1">
        <v>44945</v>
      </c>
      <c r="B63" t="s">
        <v>110</v>
      </c>
      <c r="C63" t="s">
        <v>113</v>
      </c>
      <c r="D63" t="s">
        <v>114</v>
      </c>
      <c r="E63" t="s">
        <v>13</v>
      </c>
      <c r="F63" t="s">
        <v>206</v>
      </c>
      <c r="G63" s="2">
        <v>72.989999999999995</v>
      </c>
    </row>
    <row r="64" spans="1:7" x14ac:dyDescent="0.25">
      <c r="A64" s="1">
        <v>44945</v>
      </c>
      <c r="B64" t="s">
        <v>19</v>
      </c>
      <c r="C64" t="s">
        <v>20</v>
      </c>
      <c r="D64" t="s">
        <v>99</v>
      </c>
      <c r="E64" t="s">
        <v>31</v>
      </c>
      <c r="F64" t="s">
        <v>221</v>
      </c>
      <c r="G64" s="2">
        <v>11.72</v>
      </c>
    </row>
    <row r="65" spans="1:7" x14ac:dyDescent="0.25">
      <c r="A65" s="1">
        <v>44946</v>
      </c>
      <c r="B65" t="s">
        <v>42</v>
      </c>
      <c r="C65" t="s">
        <v>48</v>
      </c>
      <c r="D65" t="s">
        <v>45</v>
      </c>
      <c r="E65" t="s">
        <v>31</v>
      </c>
      <c r="F65" t="s">
        <v>175</v>
      </c>
      <c r="G65" s="2">
        <v>649</v>
      </c>
    </row>
    <row r="66" spans="1:7" x14ac:dyDescent="0.25">
      <c r="A66" s="1">
        <v>44946</v>
      </c>
      <c r="B66" t="s">
        <v>14</v>
      </c>
      <c r="C66" t="s">
        <v>15</v>
      </c>
      <c r="D66" t="s">
        <v>16</v>
      </c>
      <c r="E66" t="s">
        <v>13</v>
      </c>
      <c r="F66" t="s">
        <v>161</v>
      </c>
      <c r="G66" s="2">
        <v>1.65</v>
      </c>
    </row>
    <row r="67" spans="1:7" x14ac:dyDescent="0.25">
      <c r="A67" s="1">
        <v>44946</v>
      </c>
      <c r="B67" t="s">
        <v>5</v>
      </c>
      <c r="C67" t="s">
        <v>108</v>
      </c>
      <c r="D67" t="s">
        <v>109</v>
      </c>
      <c r="E67" t="s">
        <v>31</v>
      </c>
      <c r="F67" t="s">
        <v>204</v>
      </c>
      <c r="G67" s="2">
        <v>97.45</v>
      </c>
    </row>
    <row r="68" spans="1:7" x14ac:dyDescent="0.25">
      <c r="A68" s="1">
        <v>44946</v>
      </c>
      <c r="B68" t="s">
        <v>141</v>
      </c>
      <c r="C68" t="s">
        <v>15</v>
      </c>
      <c r="D68" t="s">
        <v>142</v>
      </c>
      <c r="E68" t="s">
        <v>13</v>
      </c>
      <c r="F68" t="s">
        <v>228</v>
      </c>
      <c r="G68" s="2">
        <v>340</v>
      </c>
    </row>
    <row r="69" spans="1:7" x14ac:dyDescent="0.25">
      <c r="A69" s="1">
        <v>44946</v>
      </c>
      <c r="B69" t="s">
        <v>146</v>
      </c>
      <c r="C69" t="s">
        <v>37</v>
      </c>
      <c r="D69" t="s">
        <v>147</v>
      </c>
      <c r="E69" t="s">
        <v>55</v>
      </c>
      <c r="F69" t="s">
        <v>231</v>
      </c>
      <c r="G69" s="2">
        <v>111.34</v>
      </c>
    </row>
    <row r="70" spans="1:7" x14ac:dyDescent="0.25">
      <c r="A70" s="1">
        <v>44946</v>
      </c>
      <c r="B70" t="s">
        <v>141</v>
      </c>
      <c r="C70" t="s">
        <v>98</v>
      </c>
      <c r="D70" t="s">
        <v>151</v>
      </c>
      <c r="E70" t="s">
        <v>31</v>
      </c>
      <c r="F70" t="s">
        <v>235</v>
      </c>
      <c r="G70" s="2">
        <v>1570</v>
      </c>
    </row>
    <row r="71" spans="1:7" x14ac:dyDescent="0.25">
      <c r="A71" s="1">
        <v>44948</v>
      </c>
      <c r="B71" t="s">
        <v>6</v>
      </c>
      <c r="C71" t="s">
        <v>7</v>
      </c>
      <c r="D71" t="s">
        <v>8</v>
      </c>
      <c r="E71" t="s">
        <v>9</v>
      </c>
      <c r="F71" t="s">
        <v>159</v>
      </c>
      <c r="G71" s="2">
        <v>8.14</v>
      </c>
    </row>
    <row r="72" spans="1:7" x14ac:dyDescent="0.25">
      <c r="A72" s="1">
        <v>44948</v>
      </c>
      <c r="B72" t="s">
        <v>32</v>
      </c>
      <c r="C72" t="s">
        <v>7</v>
      </c>
      <c r="D72" t="s">
        <v>33</v>
      </c>
      <c r="E72" t="s">
        <v>34</v>
      </c>
      <c r="F72" t="s">
        <v>168</v>
      </c>
      <c r="G72" s="2">
        <v>6.82</v>
      </c>
    </row>
    <row r="73" spans="1:7" x14ac:dyDescent="0.25">
      <c r="A73" s="1">
        <v>44949</v>
      </c>
      <c r="B73" t="s">
        <v>32</v>
      </c>
      <c r="C73" t="s">
        <v>7</v>
      </c>
      <c r="D73" t="s">
        <v>35</v>
      </c>
      <c r="E73" t="s">
        <v>31</v>
      </c>
      <c r="F73" t="s">
        <v>169</v>
      </c>
      <c r="G73" s="2">
        <v>14</v>
      </c>
    </row>
    <row r="74" spans="1:7" x14ac:dyDescent="0.25">
      <c r="A74" s="1">
        <v>44949</v>
      </c>
      <c r="B74" t="s">
        <v>5</v>
      </c>
      <c r="C74" t="s">
        <v>103</v>
      </c>
      <c r="D74" t="s">
        <v>107</v>
      </c>
      <c r="E74" t="s">
        <v>31</v>
      </c>
      <c r="F74" t="s">
        <v>202</v>
      </c>
      <c r="G74" s="2">
        <v>44.82</v>
      </c>
    </row>
    <row r="75" spans="1:7" x14ac:dyDescent="0.25">
      <c r="A75" s="1">
        <v>44949</v>
      </c>
      <c r="B75" t="s">
        <v>5</v>
      </c>
      <c r="C75" t="s">
        <v>24</v>
      </c>
      <c r="D75" t="s">
        <v>104</v>
      </c>
      <c r="E75" t="s">
        <v>5</v>
      </c>
      <c r="F75" t="s">
        <v>203</v>
      </c>
      <c r="G75" s="2">
        <v>99.83</v>
      </c>
    </row>
    <row r="76" spans="1:7" x14ac:dyDescent="0.25">
      <c r="A76" s="1">
        <v>44949</v>
      </c>
      <c r="B76" t="s">
        <v>14</v>
      </c>
      <c r="C76" t="s">
        <v>15</v>
      </c>
      <c r="D76" t="s">
        <v>127</v>
      </c>
      <c r="E76" t="s">
        <v>13</v>
      </c>
      <c r="F76" t="s">
        <v>213</v>
      </c>
      <c r="G76" s="2">
        <v>1.65</v>
      </c>
    </row>
    <row r="77" spans="1:7" x14ac:dyDescent="0.25">
      <c r="A77" s="1">
        <v>44949</v>
      </c>
      <c r="B77" t="s">
        <v>32</v>
      </c>
      <c r="C77" t="s">
        <v>7</v>
      </c>
      <c r="D77" t="s">
        <v>131</v>
      </c>
      <c r="E77" t="s">
        <v>34</v>
      </c>
      <c r="F77" t="s">
        <v>216</v>
      </c>
      <c r="G77" s="2">
        <v>45.42</v>
      </c>
    </row>
    <row r="78" spans="1:7" x14ac:dyDescent="0.25">
      <c r="A78" s="1">
        <v>44950</v>
      </c>
      <c r="B78" t="s">
        <v>65</v>
      </c>
      <c r="C78" t="s">
        <v>57</v>
      </c>
      <c r="D78" t="s">
        <v>66</v>
      </c>
      <c r="E78" t="s">
        <v>31</v>
      </c>
      <c r="F78" t="s">
        <v>182</v>
      </c>
      <c r="G78" s="2">
        <v>1.74</v>
      </c>
    </row>
    <row r="79" spans="1:7" x14ac:dyDescent="0.25">
      <c r="A79" s="1">
        <v>44950</v>
      </c>
      <c r="B79" t="s">
        <v>121</v>
      </c>
      <c r="C79" t="s">
        <v>98</v>
      </c>
      <c r="D79" t="s">
        <v>123</v>
      </c>
      <c r="E79" t="s">
        <v>13</v>
      </c>
      <c r="F79" t="s">
        <v>211</v>
      </c>
      <c r="G79" s="2">
        <v>28.4</v>
      </c>
    </row>
    <row r="80" spans="1:7" x14ac:dyDescent="0.25">
      <c r="A80" s="1">
        <v>44950</v>
      </c>
      <c r="B80" t="s">
        <v>19</v>
      </c>
      <c r="C80" t="s">
        <v>20</v>
      </c>
      <c r="D80" t="s">
        <v>133</v>
      </c>
      <c r="E80" t="s">
        <v>5</v>
      </c>
      <c r="F80" t="s">
        <v>222</v>
      </c>
      <c r="G80" s="2">
        <v>9.7899999999999991</v>
      </c>
    </row>
    <row r="81" spans="1:7" x14ac:dyDescent="0.25">
      <c r="A81" s="1">
        <v>44951</v>
      </c>
      <c r="B81" t="s">
        <v>10</v>
      </c>
      <c r="C81" t="s">
        <v>17</v>
      </c>
      <c r="D81" t="s">
        <v>18</v>
      </c>
      <c r="E81" t="s">
        <v>5</v>
      </c>
      <c r="F81" t="s">
        <v>162</v>
      </c>
      <c r="G81" s="2">
        <v>121.96</v>
      </c>
    </row>
    <row r="82" spans="1:7" x14ac:dyDescent="0.25">
      <c r="A82" s="1">
        <v>44951</v>
      </c>
      <c r="B82" t="s">
        <v>60</v>
      </c>
      <c r="C82" t="s">
        <v>7</v>
      </c>
      <c r="D82" t="s">
        <v>61</v>
      </c>
      <c r="E82" t="s">
        <v>34</v>
      </c>
      <c r="F82" t="s">
        <v>179</v>
      </c>
      <c r="G82" s="2">
        <v>6.08</v>
      </c>
    </row>
    <row r="83" spans="1:7" x14ac:dyDescent="0.25">
      <c r="A83" s="1">
        <v>44951</v>
      </c>
      <c r="B83" t="s">
        <v>60</v>
      </c>
      <c r="C83" t="s">
        <v>7</v>
      </c>
      <c r="D83" t="s">
        <v>62</v>
      </c>
      <c r="E83" t="s">
        <v>31</v>
      </c>
      <c r="F83" t="s">
        <v>180</v>
      </c>
      <c r="G83" s="2">
        <v>2.71</v>
      </c>
    </row>
    <row r="84" spans="1:7" x14ac:dyDescent="0.25">
      <c r="A84" s="1">
        <v>44951</v>
      </c>
      <c r="B84" t="s">
        <v>79</v>
      </c>
      <c r="C84" t="s">
        <v>80</v>
      </c>
      <c r="D84" t="s">
        <v>81</v>
      </c>
      <c r="E84" t="s">
        <v>13</v>
      </c>
      <c r="F84" t="s">
        <v>190</v>
      </c>
      <c r="G84" s="2">
        <v>167.5</v>
      </c>
    </row>
    <row r="85" spans="1:7" x14ac:dyDescent="0.25">
      <c r="A85" s="1">
        <v>44951</v>
      </c>
      <c r="B85" t="s">
        <v>56</v>
      </c>
      <c r="C85" t="s">
        <v>115</v>
      </c>
      <c r="D85" t="s">
        <v>116</v>
      </c>
      <c r="E85" t="s">
        <v>31</v>
      </c>
      <c r="F85" t="s">
        <v>207</v>
      </c>
      <c r="G85" s="2">
        <v>79.47</v>
      </c>
    </row>
    <row r="86" spans="1:7" x14ac:dyDescent="0.25">
      <c r="A86" s="1">
        <v>44951</v>
      </c>
      <c r="B86" t="s">
        <v>143</v>
      </c>
      <c r="C86" t="s">
        <v>90</v>
      </c>
      <c r="D86" t="s">
        <v>144</v>
      </c>
      <c r="E86" t="s">
        <v>5</v>
      </c>
      <c r="F86" t="s">
        <v>229</v>
      </c>
      <c r="G86" s="2">
        <v>14.95</v>
      </c>
    </row>
    <row r="87" spans="1:7" x14ac:dyDescent="0.25">
      <c r="A87" s="1">
        <v>44951</v>
      </c>
      <c r="B87" t="s">
        <v>141</v>
      </c>
      <c r="C87" t="s">
        <v>98</v>
      </c>
      <c r="D87" t="s">
        <v>152</v>
      </c>
      <c r="E87" t="s">
        <v>31</v>
      </c>
      <c r="F87" t="s">
        <v>236</v>
      </c>
      <c r="G87" s="2">
        <v>190</v>
      </c>
    </row>
    <row r="88" spans="1:7" x14ac:dyDescent="0.25">
      <c r="A88" s="1">
        <v>44951</v>
      </c>
      <c r="B88" t="s">
        <v>141</v>
      </c>
      <c r="C88" t="s">
        <v>98</v>
      </c>
      <c r="D88" t="s">
        <v>153</v>
      </c>
      <c r="E88" t="s">
        <v>31</v>
      </c>
      <c r="F88" t="s">
        <v>237</v>
      </c>
      <c r="G88" s="2">
        <v>1724.59</v>
      </c>
    </row>
    <row r="89" spans="1:7" x14ac:dyDescent="0.25">
      <c r="A89" s="1">
        <v>44951</v>
      </c>
      <c r="B89" t="s">
        <v>141</v>
      </c>
      <c r="C89" t="s">
        <v>98</v>
      </c>
      <c r="D89" t="s">
        <v>154</v>
      </c>
      <c r="E89" t="s">
        <v>31</v>
      </c>
      <c r="F89" t="s">
        <v>238</v>
      </c>
      <c r="G89" s="2">
        <v>828.85</v>
      </c>
    </row>
    <row r="90" spans="1:7" x14ac:dyDescent="0.25">
      <c r="A90" s="1">
        <v>44951</v>
      </c>
      <c r="B90" t="s">
        <v>141</v>
      </c>
      <c r="C90" t="s">
        <v>98</v>
      </c>
      <c r="D90" t="s">
        <v>154</v>
      </c>
      <c r="E90" t="s">
        <v>31</v>
      </c>
      <c r="F90" t="s">
        <v>239</v>
      </c>
      <c r="G90" s="2">
        <v>23.32</v>
      </c>
    </row>
    <row r="91" spans="1:7" x14ac:dyDescent="0.25">
      <c r="A91" s="1">
        <v>44952</v>
      </c>
      <c r="B91" t="s">
        <v>19</v>
      </c>
      <c r="C91" t="s">
        <v>20</v>
      </c>
      <c r="D91" t="s">
        <v>22</v>
      </c>
      <c r="E91" t="s">
        <v>5</v>
      </c>
      <c r="F91" t="s">
        <v>164</v>
      </c>
      <c r="G91" s="2">
        <v>13.56</v>
      </c>
    </row>
    <row r="92" spans="1:7" x14ac:dyDescent="0.25">
      <c r="A92" s="1">
        <v>44952</v>
      </c>
      <c r="B92" t="s">
        <v>36</v>
      </c>
      <c r="C92" t="s">
        <v>37</v>
      </c>
      <c r="D92" t="s">
        <v>38</v>
      </c>
      <c r="E92" t="s">
        <v>9</v>
      </c>
      <c r="F92" t="s">
        <v>170</v>
      </c>
      <c r="G92" s="2">
        <v>12</v>
      </c>
    </row>
    <row r="93" spans="1:7" x14ac:dyDescent="0.25">
      <c r="A93" s="1">
        <v>44952</v>
      </c>
      <c r="B93" t="s">
        <v>89</v>
      </c>
      <c r="C93" t="s">
        <v>24</v>
      </c>
      <c r="D93" t="s">
        <v>94</v>
      </c>
      <c r="E93" t="s">
        <v>34</v>
      </c>
      <c r="F93" t="s">
        <v>196</v>
      </c>
      <c r="G93" s="2">
        <v>22.86</v>
      </c>
    </row>
    <row r="94" spans="1:7" x14ac:dyDescent="0.25">
      <c r="A94" s="1">
        <v>44952</v>
      </c>
      <c r="B94" t="s">
        <v>42</v>
      </c>
      <c r="C94" t="s">
        <v>48</v>
      </c>
      <c r="D94" t="s">
        <v>30</v>
      </c>
      <c r="E94" t="s">
        <v>31</v>
      </c>
      <c r="F94" t="s">
        <v>220</v>
      </c>
      <c r="G94" s="2">
        <v>11.62</v>
      </c>
    </row>
    <row r="95" spans="1:7" x14ac:dyDescent="0.25">
      <c r="A95" s="1">
        <v>44952</v>
      </c>
      <c r="B95" t="s">
        <v>19</v>
      </c>
      <c r="C95" t="s">
        <v>134</v>
      </c>
      <c r="D95" t="s">
        <v>123</v>
      </c>
      <c r="E95" t="s">
        <v>13</v>
      </c>
      <c r="F95" t="s">
        <v>223</v>
      </c>
      <c r="G95" s="2">
        <v>32.200000000000003</v>
      </c>
    </row>
    <row r="96" spans="1:7" x14ac:dyDescent="0.25">
      <c r="A96" s="1">
        <v>44952</v>
      </c>
      <c r="B96" t="s">
        <v>19</v>
      </c>
      <c r="C96" t="s">
        <v>57</v>
      </c>
      <c r="D96" t="s">
        <v>135</v>
      </c>
      <c r="E96" t="s">
        <v>34</v>
      </c>
      <c r="F96" t="s">
        <v>224</v>
      </c>
      <c r="G96" s="2">
        <v>5.0599999999999996</v>
      </c>
    </row>
    <row r="97" spans="1:7" x14ac:dyDescent="0.25">
      <c r="A97" s="1">
        <v>44957</v>
      </c>
      <c r="B97" t="s">
        <v>155</v>
      </c>
      <c r="C97" t="s">
        <v>53</v>
      </c>
      <c r="D97" t="s">
        <v>156</v>
      </c>
      <c r="E97" t="s">
        <v>55</v>
      </c>
      <c r="F97" t="s">
        <v>240</v>
      </c>
      <c r="G97" s="2">
        <v>96.19</v>
      </c>
    </row>
    <row r="98" spans="1:7" x14ac:dyDescent="0.25">
      <c r="G98" s="3">
        <f>SUM(G4:G97)</f>
        <v>14330.67</v>
      </c>
    </row>
  </sheetData>
  <pageMargins left="0.70866141732283472" right="0.70866141732283472" top="0.74803149606299213" bottom="0.74803149606299213" header="0.31496062992125984" footer="0.31496062992125984"/>
  <pageSetup paperSize="9" scale="60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C5016B07F95A143BC72C20F84117DF1" ma:contentTypeVersion="4" ma:contentTypeDescription="Create a new document." ma:contentTypeScope="" ma:versionID="21024682784ec1d5c7e5e9b2089967fc">
  <xsd:schema xmlns:xsd="http://www.w3.org/2001/XMLSchema" xmlns:xs="http://www.w3.org/2001/XMLSchema" xmlns:p="http://schemas.microsoft.com/office/2006/metadata/properties" xmlns:ns2="3547716a-7723-4294-a55b-2d5a5c228873" xmlns:ns3="771a3384-bc71-41e3-9179-4d657e4d925a" targetNamespace="http://schemas.microsoft.com/office/2006/metadata/properties" ma:root="true" ma:fieldsID="4bf3c6f47d7ff36751d05d734f0b4b06" ns2:_="" ns3:_="">
    <xsd:import namespace="3547716a-7723-4294-a55b-2d5a5c228873"/>
    <xsd:import namespace="771a3384-bc71-41e3-9179-4d657e4d925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47716a-7723-4294-a55b-2d5a5c22887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1a3384-bc71-41e3-9179-4d657e4d925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00B3A20-593F-4E2F-9A94-1B41D752AF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547716a-7723-4294-a55b-2d5a5c228873"/>
    <ds:schemaRef ds:uri="771a3384-bc71-41e3-9179-4d657e4d92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70E5867-DE3B-4B5F-B943-3487510F3EC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038337A-148A-45BF-B0C4-D196AC2CF72B}">
  <ds:schemaRefs>
    <ds:schemaRef ds:uri="http://schemas.microsoft.com/office/2006/metadata/properties"/>
    <ds:schemaRef ds:uri="http://schemas.microsoft.com/office/2006/documentManagement/types"/>
    <ds:schemaRef ds:uri="http://purl.org/dc/dcmitype/"/>
    <ds:schemaRef ds:uri="http://www.w3.org/XML/1998/namespace"/>
    <ds:schemaRef ds:uri="3547716a-7723-4294-a55b-2d5a5c228873"/>
    <ds:schemaRef ds:uri="http://purl.org/dc/elements/1.1/"/>
    <ds:schemaRef ds:uri="771a3384-bc71-41e3-9179-4d657e4d925a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January 2023</vt:lpstr>
      <vt:lpstr>'January 2023'!Print_Titles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HowardG</dc:creator>
  <cp:lastModifiedBy>Graham Howard</cp:lastModifiedBy>
  <cp:lastPrinted>2023-05-05T08:49:54Z</cp:lastPrinted>
  <dcterms:created xsi:type="dcterms:W3CDTF">2023-04-17T15:13:36Z</dcterms:created>
  <dcterms:modified xsi:type="dcterms:W3CDTF">2023-05-05T08:51:41Z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0x0101004C5016B07F95A143BC72C20F84117DF1</vt:lpwstr>
  </property>
</Properties>
</file>