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wardg\AppData\Local\Microsoft\Windows\INetCache\Content.Outlook\KRYDKOH6\"/>
    </mc:Choice>
  </mc:AlternateContent>
  <xr:revisionPtr revIDLastSave="0" documentId="13_ncr:1_{17275790-FF64-4ABE-971D-8E1D77F4CFD7}" xr6:coauthVersionLast="47" xr6:coauthVersionMax="47" xr10:uidLastSave="{00000000-0000-0000-0000-000000000000}"/>
  <bookViews>
    <workbookView xWindow="28680" yWindow="-120" windowWidth="29040" windowHeight="15840" xr2:uid="{3ACF196C-DFE4-47D4-A72D-38916BA28109}"/>
  </bookViews>
  <sheets>
    <sheet name="February 2023" sheetId="1" r:id="rId1"/>
  </sheets>
  <definedNames>
    <definedName name="_xlnm._FilterDatabase" localSheetId="0" hidden="1">'February 2023'!$A$3:$G$89</definedName>
    <definedName name="_xlnm.Print_Titles" localSheetId="0">'February 2023'!$1:$3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</calcChain>
</file>

<file path=xl/sharedStrings.xml><?xml version="1.0" encoding="utf-8"?>
<sst xmlns="http://schemas.openxmlformats.org/spreadsheetml/2006/main" count="438" uniqueCount="220">
  <si>
    <t>Transaction Date</t>
  </si>
  <si>
    <t>Net Amount (£)</t>
  </si>
  <si>
    <t>ICT Infrastructure</t>
  </si>
  <si>
    <t>Computer Software Maintenance</t>
  </si>
  <si>
    <t>ADOBE CREATIVE CLOUD</t>
  </si>
  <si>
    <t>Supplies</t>
  </si>
  <si>
    <t>Operational Communications</t>
  </si>
  <si>
    <t>Telephone Rental</t>
  </si>
  <si>
    <t>VIRTUAL LANDLINE</t>
  </si>
  <si>
    <t>Services</t>
  </si>
  <si>
    <t>Executive &amp; Democratic Services</t>
  </si>
  <si>
    <t>Postage</t>
  </si>
  <si>
    <t>POST OFFICE COUNTER</t>
  </si>
  <si>
    <t>Response Support</t>
  </si>
  <si>
    <t>Public Transport</t>
  </si>
  <si>
    <t>NATIONAL CAR PARKS LTD</t>
  </si>
  <si>
    <t>Travel</t>
  </si>
  <si>
    <t>Hotel Accommodation</t>
  </si>
  <si>
    <t>HILTON HOTEL CARDIFF</t>
  </si>
  <si>
    <t>Restaurants and bars</t>
  </si>
  <si>
    <t>Call Out System</t>
  </si>
  <si>
    <t>WWW.CO-STAR.CO.UK</t>
  </si>
  <si>
    <t>AUDON ELECTRONICS</t>
  </si>
  <si>
    <t>General retail and wholesale</t>
  </si>
  <si>
    <t>Service Resilience</t>
  </si>
  <si>
    <t>Office Equipment &amp; Stationery</t>
  </si>
  <si>
    <t>AMZNMktplace</t>
  </si>
  <si>
    <t>eBay O*06-09734-41657</t>
  </si>
  <si>
    <t>South-East Wiltshire District</t>
  </si>
  <si>
    <t>Catering</t>
  </si>
  <si>
    <t>TESCO STORES 4642</t>
  </si>
  <si>
    <t>Safe Drive Stay Alive (Wiltshire)</t>
  </si>
  <si>
    <t>Subscriptions</t>
  </si>
  <si>
    <t>VMO*Vimeo Plus</t>
  </si>
  <si>
    <t>ICT Support Services</t>
  </si>
  <si>
    <t>Computer General Consumables</t>
  </si>
  <si>
    <t>DRI*CRUCIAL</t>
  </si>
  <si>
    <t>SCREWFIX DIR LTD</t>
  </si>
  <si>
    <t>SD Group - Wiltshire</t>
  </si>
  <si>
    <t>BP LONGBRIDGE DEV S/STN</t>
  </si>
  <si>
    <t>Fuel</t>
  </si>
  <si>
    <t>Strategic Planning &amp; Programmes</t>
  </si>
  <si>
    <t>Ferndown Fire Station</t>
  </si>
  <si>
    <t>Food at Fires</t>
  </si>
  <si>
    <t>MCDONALDS</t>
  </si>
  <si>
    <t>Equipment</t>
  </si>
  <si>
    <t>Operational Equipment Maint &amp; Repairs</t>
  </si>
  <si>
    <t>BES LTD</t>
  </si>
  <si>
    <t>Swindon Fire Station</t>
  </si>
  <si>
    <t>Non Operational Equipment Purchases</t>
  </si>
  <si>
    <t>eBay O*15-09726-98802</t>
  </si>
  <si>
    <t>eBay O*15-09726-98801</t>
  </si>
  <si>
    <t>WICKES BUILDING</t>
  </si>
  <si>
    <t>Response</t>
  </si>
  <si>
    <t>RBH PARKING</t>
  </si>
  <si>
    <t>Fire Safety</t>
  </si>
  <si>
    <t>TESCO STORES 5895</t>
  </si>
  <si>
    <t>Fire Safety Enforcement</t>
  </si>
  <si>
    <t>Legal Services</t>
  </si>
  <si>
    <t>LAND REGISTRY ECOM CCC</t>
  </si>
  <si>
    <t>Bikerdown</t>
  </si>
  <si>
    <t>WICKEDYARNS.CO.UK</t>
  </si>
  <si>
    <t>Dorset Civil Contingencies Unit</t>
  </si>
  <si>
    <t>SurveyMonkeyCore</t>
  </si>
  <si>
    <t>Subsistence</t>
  </si>
  <si>
    <t>WAITROSE 226</t>
  </si>
  <si>
    <t>Fire &amp; Rescue Authority</t>
  </si>
  <si>
    <t>Corporate Events</t>
  </si>
  <si>
    <t>INTERFLORA BRITISH UNI</t>
  </si>
  <si>
    <t>CO-OP GROUP 310533</t>
  </si>
  <si>
    <t>Trowbridge Fire Station</t>
  </si>
  <si>
    <t>Building Maintenance - Reactive</t>
  </si>
  <si>
    <t>ULTRA SECURE LTD</t>
  </si>
  <si>
    <t>Tisbury Fire Station</t>
  </si>
  <si>
    <t>SETON</t>
  </si>
  <si>
    <t>Training Centre Feasibility</t>
  </si>
  <si>
    <t>Consultancy Fees</t>
  </si>
  <si>
    <t>MAPSERVE.CO.UK</t>
  </si>
  <si>
    <t>Safe Drive Stay Alive (Dorset)</t>
  </si>
  <si>
    <t>ZETTLE_*HUX CUSTOMS</t>
  </si>
  <si>
    <t>ICT Business Relationships</t>
  </si>
  <si>
    <t>INTUIT *QBooks Online</t>
  </si>
  <si>
    <t>NFSP Partnership</t>
  </si>
  <si>
    <t>Training - Course Fees</t>
  </si>
  <si>
    <t>IHASCO.CO.UK</t>
  </si>
  <si>
    <t>Salisbury Fire Station</t>
  </si>
  <si>
    <t>TESCO STORES 2477</t>
  </si>
  <si>
    <t>SHELL WHITE HORSE BUSI</t>
  </si>
  <si>
    <t>Fleet Services</t>
  </si>
  <si>
    <t>Road Fund Licences</t>
  </si>
  <si>
    <t>DVLA VEHICLE TAX</t>
  </si>
  <si>
    <t>Devizes Training Centre</t>
  </si>
  <si>
    <t>Licences &amp; Royalties</t>
  </si>
  <si>
    <t>TVLICENSING.CO.UK</t>
  </si>
  <si>
    <t>Blandford Fire Station</t>
  </si>
  <si>
    <t>SP THE SHREDDER WARE</t>
  </si>
  <si>
    <t>Poole Fire Station</t>
  </si>
  <si>
    <t>Bridport Fire Station</t>
  </si>
  <si>
    <t>Potterne</t>
  </si>
  <si>
    <t>Operational Training</t>
  </si>
  <si>
    <t>DVSA</t>
  </si>
  <si>
    <t>HR Resourcing &amp; Workforce Planning</t>
  </si>
  <si>
    <t>Recruitment Advertising</t>
  </si>
  <si>
    <t>FACEBK N9NL6MBNX2</t>
  </si>
  <si>
    <t>Melksham Fire Station</t>
  </si>
  <si>
    <t>WWW.OFFICEFURNITUREONLINE</t>
  </si>
  <si>
    <t>Dorset Fleet Workshops</t>
  </si>
  <si>
    <t>Tyres Repair &amp; Replace</t>
  </si>
  <si>
    <t>182 PROTYRE FERNDOWN RING</t>
  </si>
  <si>
    <t>SPECTRA North</t>
  </si>
  <si>
    <t>TESCO STORES 3230</t>
  </si>
  <si>
    <t>SP TECHNAMART</t>
  </si>
  <si>
    <t>Service Control Centre</t>
  </si>
  <si>
    <t>DOMINOS PIZZA</t>
  </si>
  <si>
    <t>Media &amp; Graphics</t>
  </si>
  <si>
    <t>FIREPRO</t>
  </si>
  <si>
    <t>SHUTTERSTOCK IRELAND LIMI</t>
  </si>
  <si>
    <t>ROYAL MAIL GROUP LTD</t>
  </si>
  <si>
    <t>Non Operational Equipment Consumables</t>
  </si>
  <si>
    <t>PADDLE.NET* ROGUEAMOEB</t>
  </si>
  <si>
    <t>ALDI 80 775</t>
  </si>
  <si>
    <t>Wiltshire Fleet Workshops</t>
  </si>
  <si>
    <t>Vehicle Repairs &amp; Maint (internal)</t>
  </si>
  <si>
    <t>TROWBRIDGE MOTOR SUPPL</t>
  </si>
  <si>
    <t>LUMSDEN STUART LTD</t>
  </si>
  <si>
    <t>Information Governance</t>
  </si>
  <si>
    <t>WWW.ICO.ORG.UK</t>
  </si>
  <si>
    <t>ROYAL MAIL ONLINE SHOP</t>
  </si>
  <si>
    <t>NFCSP (W&amp;D)</t>
  </si>
  <si>
    <t>CURRYS ONLINE</t>
  </si>
  <si>
    <t>LNER WEB SALES</t>
  </si>
  <si>
    <t>Vehicle Fuel</t>
  </si>
  <si>
    <t>FORECOURTEYE.COM</t>
  </si>
  <si>
    <t>TESCO PFS 4015</t>
  </si>
  <si>
    <t>DORSET COUNTY HOSPITAL</t>
  </si>
  <si>
    <t>West Moors Training Centre</t>
  </si>
  <si>
    <t>Sortimo</t>
  </si>
  <si>
    <t>Medical Supplies &amp; Consumables</t>
  </si>
  <si>
    <t>Medisol BV</t>
  </si>
  <si>
    <t>Safe &amp; Well</t>
  </si>
  <si>
    <t>ARGOS LTD</t>
  </si>
  <si>
    <t>Department</t>
  </si>
  <si>
    <t>Account Description</t>
  </si>
  <si>
    <t>Supplier</t>
  </si>
  <si>
    <t>Merchant Category</t>
  </si>
  <si>
    <t>Purpose of Spend</t>
  </si>
  <si>
    <t>DWFRS Purchase Card Expenditure - February 2023</t>
  </si>
  <si>
    <t>Digital River - memory upgrade</t>
  </si>
  <si>
    <t>TV Licensing - TV license</t>
  </si>
  <si>
    <t>McDonalds - evening meal flexi duty TT030522</t>
  </si>
  <si>
    <t>Currys - wireless headset</t>
  </si>
  <si>
    <t>Tesco - catering</t>
  </si>
  <si>
    <t>Adobe Creative Cloud - monthly payment</t>
  </si>
  <si>
    <t>Longbridge Deverill Svce Stn - refreshments</t>
  </si>
  <si>
    <t>Argos - microwaves x2</t>
  </si>
  <si>
    <t>Virtual Landlines - on-call landline app</t>
  </si>
  <si>
    <t>Amazon - biros</t>
  </si>
  <si>
    <t>Meta - recruitment advert</t>
  </si>
  <si>
    <t>Protyre - 205/60R16 tyre</t>
  </si>
  <si>
    <t>Amazon - hardback A4 notebooks</t>
  </si>
  <si>
    <t>BES Ltd - gate valve for water dam</t>
  </si>
  <si>
    <t>Amazon - A4 refill pads</t>
  </si>
  <si>
    <t>The Shredder Warehouse - shredder</t>
  </si>
  <si>
    <t>Royal Mail - stamps</t>
  </si>
  <si>
    <t>Firepro - Tik Tok training</t>
  </si>
  <si>
    <t>Office Furniture Online - noticeboards</t>
  </si>
  <si>
    <t>Tesco - refreshments</t>
  </si>
  <si>
    <t>Techmart - battery charger for camcorder</t>
  </si>
  <si>
    <t>PO - postage for returns</t>
  </si>
  <si>
    <t>Screwfix - cable ties</t>
  </si>
  <si>
    <t>DVLC - LGV theory HP test</t>
  </si>
  <si>
    <t>DVLC - LGV theory MC test</t>
  </si>
  <si>
    <t>Royal Mail - 2nd class stamps</t>
  </si>
  <si>
    <t>Amazon - battery charger for camcorder</t>
  </si>
  <si>
    <t>Information Commissioner - ICO annual registration</t>
  </si>
  <si>
    <t>Waitrose - lunch</t>
  </si>
  <si>
    <t>Vimeo - Vimeo Plus monthly payment</t>
  </si>
  <si>
    <t>Royal Bournemouth Hospital - parking for welfare visit</t>
  </si>
  <si>
    <t>Ultra Secure - doorbell</t>
  </si>
  <si>
    <t>Trowbridge Motor Supplies - DPF and fitting kit</t>
  </si>
  <si>
    <t>Shutterstock - monthly license payment</t>
  </si>
  <si>
    <t>Lumsden Stuart Ltd - tool case for impact wrench</t>
  </si>
  <si>
    <t>NCP - overnight parking</t>
  </si>
  <si>
    <t>Hilton - Panasonic Fire Forum</t>
  </si>
  <si>
    <t>Interflora - flowers</t>
  </si>
  <si>
    <t>DVLA - road fund license</t>
  </si>
  <si>
    <t>Dominos - fire control</t>
  </si>
  <si>
    <t>Hux Customs - refreshments</t>
  </si>
  <si>
    <t>Quickbooks - monthly payment</t>
  </si>
  <si>
    <t>Amazon - SD128GB flash drive</t>
  </si>
  <si>
    <t>Co-Star - appliance mobile phone</t>
  </si>
  <si>
    <t>Amazon - USB x3</t>
  </si>
  <si>
    <t>BP Longbridge Deverill Service Station - refreshments</t>
  </si>
  <si>
    <t>Survey Monkey - monthly payment</t>
  </si>
  <si>
    <t>Tesco - vehicle fuel</t>
  </si>
  <si>
    <t>Dorset County Hospital - ALS course 2 places</t>
  </si>
  <si>
    <t>Medisal - defib pads for casualty care training</t>
  </si>
  <si>
    <t>Sortimo - storage boxes for casualty care trainers</t>
  </si>
  <si>
    <t>Audon Electric - battery monitoring x2</t>
  </si>
  <si>
    <t>Tesco - food</t>
  </si>
  <si>
    <t>Outdoor World Uk - gate hinges for forces door entry training</t>
  </si>
  <si>
    <t>The Aluminium Shop - door kick plate for forced door entry training</t>
  </si>
  <si>
    <t>Wickes - consumables for forced door entry training</t>
  </si>
  <si>
    <t>Amazon - binding tape</t>
  </si>
  <si>
    <t>Ebay - power adapter</t>
  </si>
  <si>
    <t>Ultra Seton - parking sign</t>
  </si>
  <si>
    <t>Royal Mail - postage</t>
  </si>
  <si>
    <t>Wicked Yarns - Bikerdown branded ear plugs and case x500</t>
  </si>
  <si>
    <t>Coop Group - catering for CFO presentation</t>
  </si>
  <si>
    <t>Amazon - batteries</t>
  </si>
  <si>
    <t>Post Office - stamps</t>
  </si>
  <si>
    <t>Paddle.net - audio hijack</t>
  </si>
  <si>
    <t>McDonalds - fireground feeding TT032957</t>
  </si>
  <si>
    <t>HM Land Registry - document search for enforcement</t>
  </si>
  <si>
    <t>Mapserve - maps for project</t>
  </si>
  <si>
    <t>Aldi - catering</t>
  </si>
  <si>
    <t>Shell - catering</t>
  </si>
  <si>
    <t>iHasco - cognitive bias training</t>
  </si>
  <si>
    <t>LNR - train fare</t>
  </si>
  <si>
    <t>MFG - vehicle fuel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</si>
</sst>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</font>
    <font>
      <b/>
      <u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2" fillId="0" borderId="0" xfId="0" applyFont="1"/>
    <xf numFmtId="0" fontId="4" fillId="0" borderId="0" xfId="0" applyFont="1"/>
  </cellXfs>
  <cellStyles count="1">
    <cellStyle name="Normal" xfId="0" builtinId="0"/>
  </cellStyles>
  <dxfs count="6"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numFmt numFmtId="19" formatCode="dd/m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206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545B841-1D63-459F-A68F-83015A12618C}" name="Table2" displayName="Table2" ref="A3:G90" totalsRowShown="0" headerRowDxfId="5">
  <sortState xmlns:xlrd2="http://schemas.microsoft.com/office/spreadsheetml/2017/richdata2" ref="A4:G90">
    <sortCondition ref="A4:A90"/>
  </sortState>
  <tableColumns count="7">
    <tableColumn id="1" xr3:uid="{2BC840E9-0058-4961-BADE-EEBA1C5883BD}" name="Transaction Date" dataDxfId="4"/>
    <tableColumn id="2" xr3:uid="{B6F55ED9-E413-4D9C-8A0A-0485D824F995}" name="Department"/>
    <tableColumn id="3" xr3:uid="{1B452E5E-3FFB-45C6-B54C-2AB9EFA4C471}" name="Account Description"/>
    <tableColumn id="4" xr3:uid="{8EBDF8A2-6682-4EBB-B0FB-5C5530696F1D}" name="Supplier" dataDxfId="3"/>
    <tableColumn id="5" xr3:uid="{87F59BAB-A206-471A-951B-F27EEF9AA781}" name="Merchant Category" dataDxfId="2"/>
    <tableColumn id="6" xr3:uid="{A7D40AF0-E615-457F-A035-BFC01EC95CA4}" name="Purpose of Spend" dataDxfId="1"/>
    <tableColumn id="7" xr3:uid="{518224AF-CFD5-4F4D-A8C0-B96445B350E4}" name="Net Amount (£)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E16F-9FD1-43DE-B4E2-57FB7FEE712E}">
  <dimension ref="A1:G90"/>
  <sheetViews>
    <sheetView tabSelected="1" zoomScaleNormal="100" workbookViewId="0">
      <pane ySplit="3" topLeftCell="A4" activePane="bottomLeft" state="frozen"/>
      <selection pane="bottomLeft" activeCell="C2" sqref="C2"/>
    </sheetView>
  </sheetViews>
  <sheetFormatPr defaultRowHeight="15" x14ac:dyDescent="0.25"/>
  <cols>
    <col min="1" max="1" width="15.85546875" bestFit="1" customWidth="1"/>
    <col min="2" max="2" width="34.140625" bestFit="1" customWidth="1"/>
    <col min="3" max="3" width="39.140625" bestFit="1" customWidth="1"/>
    <col min="4" max="4" width="30.5703125" bestFit="1" customWidth="1"/>
    <col min="5" max="5" width="27" bestFit="1" customWidth="1"/>
    <col min="6" max="6" width="61.85546875" bestFit="1" customWidth="1"/>
    <col min="7" max="7" width="14.85546875" bestFit="1" customWidth="1"/>
  </cols>
  <sheetData>
    <row r="1" spans="1:7" ht="21" x14ac:dyDescent="0.35">
      <c r="A1" s="7" t="s">
        <v>146</v>
      </c>
    </row>
    <row r="3" spans="1:7" x14ac:dyDescent="0.25">
      <c r="A3" s="4" t="s">
        <v>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  <c r="G3" s="5" t="s">
        <v>1</v>
      </c>
    </row>
    <row r="4" spans="1:7" x14ac:dyDescent="0.25">
      <c r="A4" s="2">
        <v>44951</v>
      </c>
      <c r="B4" t="s">
        <v>34</v>
      </c>
      <c r="C4" t="s">
        <v>35</v>
      </c>
      <c r="D4" s="6" t="s">
        <v>36</v>
      </c>
      <c r="E4" s="6" t="s">
        <v>5</v>
      </c>
      <c r="F4" t="s">
        <v>147</v>
      </c>
      <c r="G4" s="3">
        <v>33.99</v>
      </c>
    </row>
    <row r="5" spans="1:7" x14ac:dyDescent="0.25">
      <c r="A5" s="2">
        <v>44952</v>
      </c>
      <c r="B5" t="s">
        <v>91</v>
      </c>
      <c r="C5" t="s">
        <v>92</v>
      </c>
      <c r="D5" s="6" t="s">
        <v>93</v>
      </c>
      <c r="E5" s="6" t="s">
        <v>9</v>
      </c>
      <c r="F5" t="s">
        <v>148</v>
      </c>
      <c r="G5" s="3">
        <v>159</v>
      </c>
    </row>
    <row r="6" spans="1:7" x14ac:dyDescent="0.25">
      <c r="A6" s="2">
        <v>44952</v>
      </c>
      <c r="B6" t="s">
        <v>97</v>
      </c>
      <c r="C6" t="s">
        <v>92</v>
      </c>
      <c r="D6" s="6" t="s">
        <v>93</v>
      </c>
      <c r="E6" s="6" t="s">
        <v>9</v>
      </c>
      <c r="F6" t="s">
        <v>148</v>
      </c>
      <c r="G6" s="3">
        <v>159</v>
      </c>
    </row>
    <row r="7" spans="1:7" x14ac:dyDescent="0.25">
      <c r="A7" s="2">
        <v>44952</v>
      </c>
      <c r="B7" t="s">
        <v>98</v>
      </c>
      <c r="C7" t="s">
        <v>92</v>
      </c>
      <c r="D7" s="6" t="s">
        <v>93</v>
      </c>
      <c r="E7" s="6" t="s">
        <v>9</v>
      </c>
      <c r="F7" t="s">
        <v>148</v>
      </c>
      <c r="G7" s="3">
        <v>159</v>
      </c>
    </row>
    <row r="8" spans="1:7" x14ac:dyDescent="0.25">
      <c r="A8" s="2">
        <v>44953</v>
      </c>
      <c r="B8" t="s">
        <v>42</v>
      </c>
      <c r="C8" t="s">
        <v>43</v>
      </c>
      <c r="D8" s="6" t="s">
        <v>44</v>
      </c>
      <c r="E8" s="6" t="s">
        <v>19</v>
      </c>
      <c r="F8" t="s">
        <v>149</v>
      </c>
      <c r="G8" s="3">
        <v>7</v>
      </c>
    </row>
    <row r="9" spans="1:7" x14ac:dyDescent="0.25">
      <c r="A9" s="2">
        <v>44953</v>
      </c>
      <c r="B9" t="s">
        <v>128</v>
      </c>
      <c r="C9" t="s">
        <v>35</v>
      </c>
      <c r="D9" s="6" t="s">
        <v>129</v>
      </c>
      <c r="E9" s="6" t="s">
        <v>23</v>
      </c>
      <c r="F9" t="s">
        <v>150</v>
      </c>
      <c r="G9" s="3">
        <v>65.41</v>
      </c>
    </row>
    <row r="10" spans="1:7" x14ac:dyDescent="0.25">
      <c r="A10" s="2">
        <v>44955</v>
      </c>
      <c r="B10" t="s">
        <v>85</v>
      </c>
      <c r="C10" t="s">
        <v>29</v>
      </c>
      <c r="D10" s="6" t="s">
        <v>86</v>
      </c>
      <c r="E10" s="6" t="s">
        <v>23</v>
      </c>
      <c r="F10" t="s">
        <v>151</v>
      </c>
      <c r="G10" s="3">
        <v>18.25</v>
      </c>
    </row>
    <row r="11" spans="1:7" x14ac:dyDescent="0.25">
      <c r="A11" s="2">
        <v>44955</v>
      </c>
      <c r="B11" t="s">
        <v>2</v>
      </c>
      <c r="C11" t="s">
        <v>3</v>
      </c>
      <c r="D11" s="6" t="s">
        <v>4</v>
      </c>
      <c r="E11" s="6" t="s">
        <v>5</v>
      </c>
      <c r="F11" t="s">
        <v>152</v>
      </c>
      <c r="G11" s="3">
        <v>30.34</v>
      </c>
    </row>
    <row r="12" spans="1:7" x14ac:dyDescent="0.25">
      <c r="A12" s="2">
        <v>44956</v>
      </c>
      <c r="B12" t="s">
        <v>41</v>
      </c>
      <c r="C12" t="s">
        <v>29</v>
      </c>
      <c r="D12" s="6" t="s">
        <v>39</v>
      </c>
      <c r="E12" s="6" t="s">
        <v>40</v>
      </c>
      <c r="F12" t="s">
        <v>153</v>
      </c>
      <c r="G12" s="3">
        <v>5.54</v>
      </c>
    </row>
    <row r="13" spans="1:7" x14ac:dyDescent="0.25">
      <c r="A13" s="2">
        <v>44956</v>
      </c>
      <c r="B13" t="s">
        <v>139</v>
      </c>
      <c r="C13" t="s">
        <v>49</v>
      </c>
      <c r="D13" s="6" t="s">
        <v>140</v>
      </c>
      <c r="E13" s="6" t="s">
        <v>23</v>
      </c>
      <c r="F13" t="s">
        <v>154</v>
      </c>
      <c r="G13" s="3">
        <v>91.67</v>
      </c>
    </row>
    <row r="14" spans="1:7" x14ac:dyDescent="0.25">
      <c r="A14" s="2">
        <v>44957</v>
      </c>
      <c r="B14" t="s">
        <v>6</v>
      </c>
      <c r="C14" t="s">
        <v>7</v>
      </c>
      <c r="D14" s="6" t="s">
        <v>8</v>
      </c>
      <c r="E14" s="6" t="s">
        <v>9</v>
      </c>
      <c r="F14" t="s">
        <v>155</v>
      </c>
      <c r="G14" s="3">
        <v>35.799999999999997</v>
      </c>
    </row>
    <row r="15" spans="1:7" x14ac:dyDescent="0.25">
      <c r="A15" s="2">
        <v>44957</v>
      </c>
      <c r="B15" t="s">
        <v>62</v>
      </c>
      <c r="C15" t="s">
        <v>25</v>
      </c>
      <c r="D15" s="6" t="s">
        <v>26</v>
      </c>
      <c r="E15" s="6" t="s">
        <v>23</v>
      </c>
      <c r="F15" t="s">
        <v>156</v>
      </c>
      <c r="G15" s="3">
        <v>2.9</v>
      </c>
    </row>
    <row r="16" spans="1:7" x14ac:dyDescent="0.25">
      <c r="A16" s="2">
        <v>44957</v>
      </c>
      <c r="B16" t="s">
        <v>101</v>
      </c>
      <c r="C16" t="s">
        <v>102</v>
      </c>
      <c r="D16" s="6" t="s">
        <v>103</v>
      </c>
      <c r="E16" s="6" t="s">
        <v>9</v>
      </c>
      <c r="F16" t="s">
        <v>157</v>
      </c>
      <c r="G16" s="3">
        <v>149.99</v>
      </c>
    </row>
    <row r="17" spans="1:7" x14ac:dyDescent="0.25">
      <c r="A17" s="2">
        <v>44957</v>
      </c>
      <c r="B17" t="s">
        <v>106</v>
      </c>
      <c r="C17" t="s">
        <v>107</v>
      </c>
      <c r="D17" s="6" t="s">
        <v>108</v>
      </c>
      <c r="E17" s="6" t="s">
        <v>5</v>
      </c>
      <c r="F17" t="s">
        <v>158</v>
      </c>
      <c r="G17" s="3">
        <v>89.17</v>
      </c>
    </row>
    <row r="18" spans="1:7" x14ac:dyDescent="0.25">
      <c r="A18" s="2">
        <v>44957</v>
      </c>
      <c r="B18" t="s">
        <v>62</v>
      </c>
      <c r="C18" t="s">
        <v>25</v>
      </c>
      <c r="D18" s="6" t="s">
        <v>26</v>
      </c>
      <c r="E18" s="6" t="s">
        <v>23</v>
      </c>
      <c r="F18" t="s">
        <v>156</v>
      </c>
      <c r="G18" s="3">
        <v>6.23</v>
      </c>
    </row>
    <row r="19" spans="1:7" x14ac:dyDescent="0.25">
      <c r="A19" s="2">
        <v>44957</v>
      </c>
      <c r="B19" t="s">
        <v>62</v>
      </c>
      <c r="C19" t="s">
        <v>25</v>
      </c>
      <c r="D19" s="6" t="s">
        <v>26</v>
      </c>
      <c r="E19" s="6" t="s">
        <v>23</v>
      </c>
      <c r="F19" t="s">
        <v>159</v>
      </c>
      <c r="G19" s="3">
        <v>8.24</v>
      </c>
    </row>
    <row r="20" spans="1:7" x14ac:dyDescent="0.25">
      <c r="A20" s="2">
        <v>44957</v>
      </c>
      <c r="B20" t="s">
        <v>45</v>
      </c>
      <c r="C20" t="s">
        <v>46</v>
      </c>
      <c r="D20" s="6" t="s">
        <v>47</v>
      </c>
      <c r="E20" s="6" t="s">
        <v>5</v>
      </c>
      <c r="F20" t="s">
        <v>160</v>
      </c>
      <c r="G20" s="3">
        <v>133.77000000000001</v>
      </c>
    </row>
    <row r="21" spans="1:7" x14ac:dyDescent="0.25">
      <c r="A21" s="2">
        <v>44958</v>
      </c>
      <c r="B21" t="s">
        <v>62</v>
      </c>
      <c r="C21" t="s">
        <v>25</v>
      </c>
      <c r="D21" s="6" t="s">
        <v>26</v>
      </c>
      <c r="E21" s="6" t="s">
        <v>23</v>
      </c>
      <c r="F21" t="s">
        <v>161</v>
      </c>
      <c r="G21" s="3">
        <v>9.2200000000000006</v>
      </c>
    </row>
    <row r="22" spans="1:7" x14ac:dyDescent="0.25">
      <c r="A22" s="2">
        <v>44958</v>
      </c>
      <c r="B22" t="s">
        <v>94</v>
      </c>
      <c r="C22" t="s">
        <v>25</v>
      </c>
      <c r="D22" s="6" t="s">
        <v>95</v>
      </c>
      <c r="E22" s="6" t="s">
        <v>5</v>
      </c>
      <c r="F22" t="s">
        <v>162</v>
      </c>
      <c r="G22" s="3">
        <v>81.5</v>
      </c>
    </row>
    <row r="23" spans="1:7" x14ac:dyDescent="0.25">
      <c r="A23" s="2">
        <v>44958</v>
      </c>
      <c r="B23" t="s">
        <v>10</v>
      </c>
      <c r="C23" t="s">
        <v>11</v>
      </c>
      <c r="D23" s="6" t="s">
        <v>127</v>
      </c>
      <c r="E23" s="6" t="s">
        <v>9</v>
      </c>
      <c r="F23" t="s">
        <v>163</v>
      </c>
      <c r="G23" s="3">
        <v>445</v>
      </c>
    </row>
    <row r="24" spans="1:7" x14ac:dyDescent="0.25">
      <c r="A24" s="2">
        <v>44958</v>
      </c>
      <c r="B24" t="s">
        <v>114</v>
      </c>
      <c r="C24" t="s">
        <v>83</v>
      </c>
      <c r="D24" s="6" t="s">
        <v>115</v>
      </c>
      <c r="E24" s="6" t="s">
        <v>9</v>
      </c>
      <c r="F24" t="s">
        <v>164</v>
      </c>
      <c r="G24" s="3">
        <v>75</v>
      </c>
    </row>
    <row r="25" spans="1:7" x14ac:dyDescent="0.25">
      <c r="A25" s="2">
        <v>44958</v>
      </c>
      <c r="B25" t="s">
        <v>96</v>
      </c>
      <c r="C25" t="s">
        <v>25</v>
      </c>
      <c r="D25" s="6" t="s">
        <v>95</v>
      </c>
      <c r="E25" s="6" t="s">
        <v>5</v>
      </c>
      <c r="F25" t="s">
        <v>162</v>
      </c>
      <c r="G25" s="3">
        <v>81.5</v>
      </c>
    </row>
    <row r="26" spans="1:7" x14ac:dyDescent="0.25">
      <c r="A26" s="2">
        <v>44958</v>
      </c>
      <c r="B26" t="s">
        <v>104</v>
      </c>
      <c r="C26" t="s">
        <v>25</v>
      </c>
      <c r="D26" s="6" t="s">
        <v>105</v>
      </c>
      <c r="E26" s="6" t="s">
        <v>5</v>
      </c>
      <c r="F26" t="s">
        <v>165</v>
      </c>
      <c r="G26" s="3">
        <v>94.29</v>
      </c>
    </row>
    <row r="27" spans="1:7" x14ac:dyDescent="0.25">
      <c r="A27" s="2">
        <v>44959</v>
      </c>
      <c r="B27" t="s">
        <v>28</v>
      </c>
      <c r="C27" t="s">
        <v>29</v>
      </c>
      <c r="D27" s="6" t="s">
        <v>30</v>
      </c>
      <c r="E27" s="6" t="s">
        <v>23</v>
      </c>
      <c r="F27" t="s">
        <v>166</v>
      </c>
      <c r="G27" s="3">
        <v>17.899999999999999</v>
      </c>
    </row>
    <row r="28" spans="1:7" x14ac:dyDescent="0.25">
      <c r="A28" s="2">
        <v>44959</v>
      </c>
      <c r="B28" t="s">
        <v>99</v>
      </c>
      <c r="C28" t="s">
        <v>25</v>
      </c>
      <c r="D28" s="6" t="s">
        <v>111</v>
      </c>
      <c r="E28" s="6" t="s">
        <v>23</v>
      </c>
      <c r="F28" t="s">
        <v>167</v>
      </c>
      <c r="G28" s="3">
        <v>21.96</v>
      </c>
    </row>
    <row r="29" spans="1:7" x14ac:dyDescent="0.25">
      <c r="A29" s="2">
        <v>44960</v>
      </c>
      <c r="B29" t="s">
        <v>10</v>
      </c>
      <c r="C29" t="s">
        <v>11</v>
      </c>
      <c r="D29" s="6" t="s">
        <v>12</v>
      </c>
      <c r="E29" s="6" t="s">
        <v>9</v>
      </c>
      <c r="F29" t="s">
        <v>168</v>
      </c>
      <c r="G29" s="3">
        <v>15.45</v>
      </c>
    </row>
    <row r="30" spans="1:7" x14ac:dyDescent="0.25">
      <c r="A30" s="2">
        <v>44960</v>
      </c>
      <c r="B30" t="s">
        <v>34</v>
      </c>
      <c r="C30" t="s">
        <v>35</v>
      </c>
      <c r="D30" s="6" t="s">
        <v>37</v>
      </c>
      <c r="E30" s="6" t="s">
        <v>5</v>
      </c>
      <c r="F30" t="s">
        <v>169</v>
      </c>
      <c r="G30" s="3">
        <v>18.97</v>
      </c>
    </row>
    <row r="31" spans="1:7" x14ac:dyDescent="0.25">
      <c r="A31" s="2">
        <v>44960</v>
      </c>
      <c r="B31" t="s">
        <v>99</v>
      </c>
      <c r="C31" t="s">
        <v>83</v>
      </c>
      <c r="D31" s="6" t="s">
        <v>100</v>
      </c>
      <c r="E31" s="6" t="s">
        <v>9</v>
      </c>
      <c r="F31" t="s">
        <v>170</v>
      </c>
      <c r="G31" s="3">
        <v>11</v>
      </c>
    </row>
    <row r="32" spans="1:7" x14ac:dyDescent="0.25">
      <c r="A32" s="2">
        <v>44960</v>
      </c>
      <c r="B32" t="s">
        <v>99</v>
      </c>
      <c r="C32" t="s">
        <v>83</v>
      </c>
      <c r="D32" s="6" t="s">
        <v>100</v>
      </c>
      <c r="E32" s="6" t="s">
        <v>9</v>
      </c>
      <c r="F32" t="s">
        <v>171</v>
      </c>
      <c r="G32" s="3">
        <v>26</v>
      </c>
    </row>
    <row r="33" spans="1:7" x14ac:dyDescent="0.25">
      <c r="A33" s="2">
        <v>44960</v>
      </c>
      <c r="B33" t="s">
        <v>10</v>
      </c>
      <c r="C33" t="s">
        <v>11</v>
      </c>
      <c r="D33" s="6" t="s">
        <v>127</v>
      </c>
      <c r="E33" s="6" t="s">
        <v>9</v>
      </c>
      <c r="F33" t="s">
        <v>172</v>
      </c>
      <c r="G33" s="3">
        <v>445</v>
      </c>
    </row>
    <row r="34" spans="1:7" x14ac:dyDescent="0.25">
      <c r="A34" s="2">
        <v>44960</v>
      </c>
      <c r="B34" t="s">
        <v>99</v>
      </c>
      <c r="C34" t="s">
        <v>83</v>
      </c>
      <c r="D34" s="6" t="s">
        <v>100</v>
      </c>
      <c r="E34" s="6" t="s">
        <v>9</v>
      </c>
      <c r="F34" t="s">
        <v>170</v>
      </c>
      <c r="G34" s="3">
        <v>11</v>
      </c>
    </row>
    <row r="35" spans="1:7" x14ac:dyDescent="0.25">
      <c r="A35" s="2">
        <v>44960</v>
      </c>
      <c r="B35" t="s">
        <v>99</v>
      </c>
      <c r="C35" t="s">
        <v>83</v>
      </c>
      <c r="D35" s="6" t="s">
        <v>100</v>
      </c>
      <c r="E35" s="6" t="s">
        <v>9</v>
      </c>
      <c r="F35" t="s">
        <v>171</v>
      </c>
      <c r="G35" s="3">
        <v>26</v>
      </c>
    </row>
    <row r="36" spans="1:7" x14ac:dyDescent="0.25">
      <c r="A36" s="2">
        <v>44962</v>
      </c>
      <c r="B36" t="s">
        <v>99</v>
      </c>
      <c r="C36" t="s">
        <v>25</v>
      </c>
      <c r="D36" s="6" t="s">
        <v>26</v>
      </c>
      <c r="E36" s="6" t="s">
        <v>23</v>
      </c>
      <c r="F36" t="s">
        <v>173</v>
      </c>
      <c r="G36" s="3">
        <v>30.97</v>
      </c>
    </row>
    <row r="37" spans="1:7" x14ac:dyDescent="0.25">
      <c r="A37" s="2">
        <v>44962</v>
      </c>
      <c r="B37" t="s">
        <v>99</v>
      </c>
      <c r="C37" t="s">
        <v>25</v>
      </c>
      <c r="D37" s="6" t="s">
        <v>26</v>
      </c>
      <c r="E37" s="6" t="s">
        <v>23</v>
      </c>
      <c r="F37" t="s">
        <v>173</v>
      </c>
      <c r="G37" s="3">
        <v>30.97</v>
      </c>
    </row>
    <row r="38" spans="1:7" x14ac:dyDescent="0.25">
      <c r="A38" s="2">
        <v>44963</v>
      </c>
      <c r="B38" t="s">
        <v>125</v>
      </c>
      <c r="C38" t="s">
        <v>32</v>
      </c>
      <c r="D38" s="6" t="s">
        <v>126</v>
      </c>
      <c r="E38" s="6" t="s">
        <v>9</v>
      </c>
      <c r="F38" t="s">
        <v>174</v>
      </c>
      <c r="G38" s="3">
        <v>2900</v>
      </c>
    </row>
    <row r="39" spans="1:7" x14ac:dyDescent="0.25">
      <c r="A39" s="2">
        <v>44963</v>
      </c>
      <c r="B39" t="s">
        <v>10</v>
      </c>
      <c r="C39" t="s">
        <v>64</v>
      </c>
      <c r="D39" s="6" t="s">
        <v>65</v>
      </c>
      <c r="E39" s="6" t="s">
        <v>23</v>
      </c>
      <c r="F39" t="s">
        <v>175</v>
      </c>
      <c r="G39" s="3">
        <v>25.28</v>
      </c>
    </row>
    <row r="40" spans="1:7" x14ac:dyDescent="0.25">
      <c r="A40" s="2">
        <v>44963</v>
      </c>
      <c r="B40" t="s">
        <v>10</v>
      </c>
      <c r="C40" t="s">
        <v>64</v>
      </c>
      <c r="D40" s="6" t="s">
        <v>65</v>
      </c>
      <c r="E40" s="6" t="s">
        <v>23</v>
      </c>
      <c r="F40" t="s">
        <v>175</v>
      </c>
      <c r="G40" s="3">
        <v>8.42</v>
      </c>
    </row>
    <row r="41" spans="1:7" x14ac:dyDescent="0.25">
      <c r="A41" s="2">
        <v>44964</v>
      </c>
      <c r="B41" t="s">
        <v>31</v>
      </c>
      <c r="C41" t="s">
        <v>32</v>
      </c>
      <c r="D41" s="6" t="s">
        <v>33</v>
      </c>
      <c r="E41" s="6" t="s">
        <v>5</v>
      </c>
      <c r="F41" t="s">
        <v>176</v>
      </c>
      <c r="G41" s="3">
        <v>82.8</v>
      </c>
    </row>
    <row r="42" spans="1:7" x14ac:dyDescent="0.25">
      <c r="A42" s="2">
        <v>44964</v>
      </c>
      <c r="B42" t="s">
        <v>53</v>
      </c>
      <c r="C42" t="s">
        <v>14</v>
      </c>
      <c r="D42" s="6" t="s">
        <v>54</v>
      </c>
      <c r="E42" s="6" t="s">
        <v>16</v>
      </c>
      <c r="F42" t="s">
        <v>177</v>
      </c>
      <c r="G42" s="3">
        <v>2.2000000000000002</v>
      </c>
    </row>
    <row r="43" spans="1:7" x14ac:dyDescent="0.25">
      <c r="A43" s="2">
        <v>44964</v>
      </c>
      <c r="B43" t="s">
        <v>70</v>
      </c>
      <c r="C43" t="s">
        <v>71</v>
      </c>
      <c r="D43" s="6" t="s">
        <v>72</v>
      </c>
      <c r="E43" s="6" t="s">
        <v>5</v>
      </c>
      <c r="F43" t="s">
        <v>178</v>
      </c>
      <c r="G43" s="3">
        <v>39.119999999999997</v>
      </c>
    </row>
    <row r="44" spans="1:7" x14ac:dyDescent="0.25">
      <c r="A44" s="2">
        <v>44964</v>
      </c>
      <c r="B44" t="s">
        <v>121</v>
      </c>
      <c r="C44" t="s">
        <v>122</v>
      </c>
      <c r="D44" s="6" t="s">
        <v>123</v>
      </c>
      <c r="E44" s="6" t="s">
        <v>5</v>
      </c>
      <c r="F44" t="s">
        <v>179</v>
      </c>
      <c r="G44" s="3">
        <v>268.77</v>
      </c>
    </row>
    <row r="45" spans="1:7" x14ac:dyDescent="0.25">
      <c r="A45" s="2">
        <v>44965</v>
      </c>
      <c r="B45" t="s">
        <v>114</v>
      </c>
      <c r="C45" t="s">
        <v>32</v>
      </c>
      <c r="D45" s="6" t="s">
        <v>116</v>
      </c>
      <c r="E45" s="6" t="s">
        <v>9</v>
      </c>
      <c r="F45" t="s">
        <v>180</v>
      </c>
      <c r="G45" s="3">
        <v>19</v>
      </c>
    </row>
    <row r="46" spans="1:7" x14ac:dyDescent="0.25">
      <c r="A46" s="2">
        <v>44966</v>
      </c>
      <c r="B46" t="s">
        <v>121</v>
      </c>
      <c r="C46" t="s">
        <v>122</v>
      </c>
      <c r="D46" s="6" t="s">
        <v>124</v>
      </c>
      <c r="E46" s="6" t="s">
        <v>5</v>
      </c>
      <c r="F46" t="s">
        <v>181</v>
      </c>
      <c r="G46" s="3">
        <v>30.75</v>
      </c>
    </row>
    <row r="47" spans="1:7" x14ac:dyDescent="0.25">
      <c r="A47" s="2">
        <v>44967</v>
      </c>
      <c r="B47" t="s">
        <v>13</v>
      </c>
      <c r="C47" t="s">
        <v>14</v>
      </c>
      <c r="D47" s="6" t="s">
        <v>15</v>
      </c>
      <c r="E47" s="6" t="s">
        <v>16</v>
      </c>
      <c r="F47" t="s">
        <v>182</v>
      </c>
      <c r="G47" s="3">
        <v>29.95</v>
      </c>
    </row>
    <row r="48" spans="1:7" x14ac:dyDescent="0.25">
      <c r="A48" s="2">
        <v>44967</v>
      </c>
      <c r="B48" t="s">
        <v>13</v>
      </c>
      <c r="C48" t="s">
        <v>17</v>
      </c>
      <c r="D48" s="6" t="s">
        <v>18</v>
      </c>
      <c r="E48" s="6" t="s">
        <v>19</v>
      </c>
      <c r="F48" t="s">
        <v>183</v>
      </c>
      <c r="G48" s="3">
        <v>87.5</v>
      </c>
    </row>
    <row r="49" spans="1:7" x14ac:dyDescent="0.25">
      <c r="A49" s="2">
        <v>44967</v>
      </c>
      <c r="B49" t="s">
        <v>66</v>
      </c>
      <c r="C49" t="s">
        <v>67</v>
      </c>
      <c r="D49" s="6" t="s">
        <v>68</v>
      </c>
      <c r="E49" s="6" t="s">
        <v>23</v>
      </c>
      <c r="F49" t="s">
        <v>184</v>
      </c>
      <c r="G49" s="3">
        <v>64</v>
      </c>
    </row>
    <row r="50" spans="1:7" x14ac:dyDescent="0.25">
      <c r="A50" s="2">
        <v>44967</v>
      </c>
      <c r="B50" t="s">
        <v>88</v>
      </c>
      <c r="C50" t="s">
        <v>89</v>
      </c>
      <c r="D50" s="6" t="s">
        <v>90</v>
      </c>
      <c r="E50" s="6" t="s">
        <v>9</v>
      </c>
      <c r="F50" t="s">
        <v>185</v>
      </c>
      <c r="G50" s="3">
        <v>32.5</v>
      </c>
    </row>
    <row r="51" spans="1:7" x14ac:dyDescent="0.25">
      <c r="A51" s="2">
        <v>44967</v>
      </c>
      <c r="B51" t="s">
        <v>112</v>
      </c>
      <c r="C51" t="s">
        <v>43</v>
      </c>
      <c r="D51" s="6" t="s">
        <v>113</v>
      </c>
      <c r="E51" s="6" t="s">
        <v>19</v>
      </c>
      <c r="F51" t="s">
        <v>186</v>
      </c>
      <c r="G51" s="3">
        <v>45.54</v>
      </c>
    </row>
    <row r="52" spans="1:7" x14ac:dyDescent="0.25">
      <c r="A52" s="2">
        <v>44968</v>
      </c>
      <c r="B52" t="s">
        <v>78</v>
      </c>
      <c r="C52" t="s">
        <v>29</v>
      </c>
      <c r="D52" s="6" t="s">
        <v>79</v>
      </c>
      <c r="E52" s="6" t="s">
        <v>19</v>
      </c>
      <c r="F52" t="s">
        <v>187</v>
      </c>
      <c r="G52" s="3">
        <v>8.25</v>
      </c>
    </row>
    <row r="53" spans="1:7" x14ac:dyDescent="0.25">
      <c r="A53" s="2">
        <v>44968</v>
      </c>
      <c r="B53" t="s">
        <v>80</v>
      </c>
      <c r="C53" t="s">
        <v>3</v>
      </c>
      <c r="D53" s="6" t="s">
        <v>81</v>
      </c>
      <c r="E53" s="6" t="s">
        <v>5</v>
      </c>
      <c r="F53" t="s">
        <v>188</v>
      </c>
      <c r="G53" s="3">
        <v>14</v>
      </c>
    </row>
    <row r="54" spans="1:7" x14ac:dyDescent="0.25">
      <c r="A54" s="2">
        <v>44968</v>
      </c>
      <c r="B54" t="s">
        <v>99</v>
      </c>
      <c r="C54" t="s">
        <v>25</v>
      </c>
      <c r="D54" s="6" t="s">
        <v>26</v>
      </c>
      <c r="E54" s="6" t="s">
        <v>23</v>
      </c>
      <c r="F54" t="s">
        <v>189</v>
      </c>
      <c r="G54" s="3">
        <v>35.35</v>
      </c>
    </row>
    <row r="55" spans="1:7" x14ac:dyDescent="0.25">
      <c r="A55" s="2">
        <v>44970</v>
      </c>
      <c r="B55" t="s">
        <v>6</v>
      </c>
      <c r="C55" t="s">
        <v>20</v>
      </c>
      <c r="D55" s="6" t="s">
        <v>21</v>
      </c>
      <c r="E55" s="6" t="s">
        <v>5</v>
      </c>
      <c r="F55" t="s">
        <v>190</v>
      </c>
      <c r="G55" s="3">
        <v>310</v>
      </c>
    </row>
    <row r="56" spans="1:7" x14ac:dyDescent="0.25">
      <c r="A56" s="2">
        <v>44970</v>
      </c>
      <c r="B56" t="s">
        <v>55</v>
      </c>
      <c r="C56" t="s">
        <v>29</v>
      </c>
      <c r="D56" s="6" t="s">
        <v>56</v>
      </c>
      <c r="E56" s="6" t="s">
        <v>23</v>
      </c>
      <c r="F56" t="s">
        <v>166</v>
      </c>
      <c r="G56" s="3">
        <v>17.170000000000002</v>
      </c>
    </row>
    <row r="57" spans="1:7" x14ac:dyDescent="0.25">
      <c r="A57" s="2">
        <v>44971</v>
      </c>
      <c r="B57" t="s">
        <v>109</v>
      </c>
      <c r="C57" t="s">
        <v>25</v>
      </c>
      <c r="D57" s="6" t="s">
        <v>26</v>
      </c>
      <c r="E57" s="6" t="s">
        <v>23</v>
      </c>
      <c r="F57" t="s">
        <v>191</v>
      </c>
      <c r="G57" s="3">
        <v>72.209999999999994</v>
      </c>
    </row>
    <row r="58" spans="1:7" x14ac:dyDescent="0.25">
      <c r="A58" s="2">
        <v>44971</v>
      </c>
      <c r="B58" t="s">
        <v>38</v>
      </c>
      <c r="C58" t="s">
        <v>29</v>
      </c>
      <c r="D58" s="6" t="s">
        <v>39</v>
      </c>
      <c r="E58" s="6" t="s">
        <v>40</v>
      </c>
      <c r="F58" t="s">
        <v>192</v>
      </c>
      <c r="G58" s="3">
        <v>6.99</v>
      </c>
    </row>
    <row r="59" spans="1:7" x14ac:dyDescent="0.25">
      <c r="A59" s="2">
        <v>44972</v>
      </c>
      <c r="B59" t="s">
        <v>62</v>
      </c>
      <c r="C59" t="s">
        <v>32</v>
      </c>
      <c r="D59" s="6" t="s">
        <v>63</v>
      </c>
      <c r="E59" s="6" t="s">
        <v>9</v>
      </c>
      <c r="F59" t="s">
        <v>193</v>
      </c>
      <c r="G59" s="3">
        <v>44.17</v>
      </c>
    </row>
    <row r="60" spans="1:7" x14ac:dyDescent="0.25">
      <c r="A60" s="2">
        <v>44972</v>
      </c>
      <c r="B60" t="s">
        <v>88</v>
      </c>
      <c r="C60" t="s">
        <v>131</v>
      </c>
      <c r="D60" s="6" t="s">
        <v>133</v>
      </c>
      <c r="E60" s="6" t="s">
        <v>40</v>
      </c>
      <c r="F60" t="s">
        <v>194</v>
      </c>
      <c r="G60" s="3">
        <v>72.63</v>
      </c>
    </row>
    <row r="61" spans="1:7" x14ac:dyDescent="0.25">
      <c r="A61" s="2">
        <v>44972</v>
      </c>
      <c r="B61" t="s">
        <v>99</v>
      </c>
      <c r="C61" t="s">
        <v>83</v>
      </c>
      <c r="D61" s="6" t="s">
        <v>134</v>
      </c>
      <c r="E61" s="6" t="s">
        <v>9</v>
      </c>
      <c r="F61" t="s">
        <v>195</v>
      </c>
      <c r="G61" s="3">
        <v>860</v>
      </c>
    </row>
    <row r="62" spans="1:7" x14ac:dyDescent="0.25">
      <c r="A62" s="2">
        <v>44972</v>
      </c>
      <c r="B62" t="s">
        <v>135</v>
      </c>
      <c r="C62" t="s">
        <v>137</v>
      </c>
      <c r="D62" s="6" t="s">
        <v>138</v>
      </c>
      <c r="E62" s="6" t="s">
        <v>5</v>
      </c>
      <c r="F62" t="s">
        <v>196</v>
      </c>
      <c r="G62" s="3">
        <v>466.68</v>
      </c>
    </row>
    <row r="63" spans="1:7" x14ac:dyDescent="0.25">
      <c r="A63" s="2">
        <v>44972</v>
      </c>
      <c r="B63" t="s">
        <v>135</v>
      </c>
      <c r="C63" t="s">
        <v>25</v>
      </c>
      <c r="D63" s="6" t="s">
        <v>136</v>
      </c>
      <c r="E63" s="6" t="s">
        <v>5</v>
      </c>
      <c r="F63" t="s">
        <v>197</v>
      </c>
      <c r="G63" s="3">
        <v>288</v>
      </c>
    </row>
    <row r="64" spans="1:7" x14ac:dyDescent="0.25">
      <c r="A64" s="2">
        <v>44973</v>
      </c>
      <c r="B64" t="s">
        <v>6</v>
      </c>
      <c r="C64" t="s">
        <v>20</v>
      </c>
      <c r="D64" s="6" t="s">
        <v>22</v>
      </c>
      <c r="E64" s="6" t="s">
        <v>23</v>
      </c>
      <c r="F64" t="s">
        <v>198</v>
      </c>
      <c r="G64" s="3">
        <v>143.75</v>
      </c>
    </row>
    <row r="65" spans="1:7" x14ac:dyDescent="0.25">
      <c r="A65" s="2">
        <v>44976</v>
      </c>
      <c r="B65" t="s">
        <v>109</v>
      </c>
      <c r="C65" t="s">
        <v>29</v>
      </c>
      <c r="D65" s="6" t="s">
        <v>110</v>
      </c>
      <c r="E65" s="6" t="s">
        <v>23</v>
      </c>
      <c r="F65" t="s">
        <v>199</v>
      </c>
      <c r="G65" s="3">
        <v>158.33000000000001</v>
      </c>
    </row>
    <row r="66" spans="1:7" x14ac:dyDescent="0.25">
      <c r="A66" s="2">
        <v>44976</v>
      </c>
      <c r="B66" t="s">
        <v>109</v>
      </c>
      <c r="C66" t="s">
        <v>29</v>
      </c>
      <c r="D66" s="6" t="s">
        <v>110</v>
      </c>
      <c r="E66" s="6" t="s">
        <v>23</v>
      </c>
      <c r="F66" t="s">
        <v>199</v>
      </c>
      <c r="G66" s="3">
        <v>19.84</v>
      </c>
    </row>
    <row r="67" spans="1:7" x14ac:dyDescent="0.25">
      <c r="A67" s="2">
        <v>44976</v>
      </c>
      <c r="B67" t="s">
        <v>109</v>
      </c>
      <c r="C67" t="s">
        <v>29</v>
      </c>
      <c r="D67" s="6" t="s">
        <v>110</v>
      </c>
      <c r="E67" s="6" t="s">
        <v>23</v>
      </c>
      <c r="F67" t="s">
        <v>199</v>
      </c>
      <c r="G67" s="3">
        <v>93.32</v>
      </c>
    </row>
    <row r="68" spans="1:7" x14ac:dyDescent="0.25">
      <c r="A68" s="2">
        <v>44976</v>
      </c>
      <c r="B68" t="s">
        <v>109</v>
      </c>
      <c r="C68" t="s">
        <v>29</v>
      </c>
      <c r="D68" s="6" t="s">
        <v>110</v>
      </c>
      <c r="E68" s="6" t="s">
        <v>23</v>
      </c>
      <c r="F68" t="s">
        <v>199</v>
      </c>
      <c r="G68" s="3">
        <v>87.03</v>
      </c>
    </row>
    <row r="69" spans="1:7" x14ac:dyDescent="0.25">
      <c r="A69" s="2">
        <v>44977</v>
      </c>
      <c r="B69" t="s">
        <v>48</v>
      </c>
      <c r="C69" t="s">
        <v>49</v>
      </c>
      <c r="D69" s="6" t="s">
        <v>50</v>
      </c>
      <c r="E69" s="6" t="s">
        <v>23</v>
      </c>
      <c r="F69" t="s">
        <v>200</v>
      </c>
      <c r="G69" s="3">
        <v>111.93</v>
      </c>
    </row>
    <row r="70" spans="1:7" x14ac:dyDescent="0.25">
      <c r="A70" s="2">
        <v>44977</v>
      </c>
      <c r="B70" t="s">
        <v>48</v>
      </c>
      <c r="C70" t="s">
        <v>49</v>
      </c>
      <c r="D70" s="6" t="s">
        <v>51</v>
      </c>
      <c r="E70" s="6" t="s">
        <v>23</v>
      </c>
      <c r="F70" t="s">
        <v>201</v>
      </c>
      <c r="G70" s="3">
        <v>62.04</v>
      </c>
    </row>
    <row r="71" spans="1:7" x14ac:dyDescent="0.25">
      <c r="A71" s="2">
        <v>44977</v>
      </c>
      <c r="B71" t="s">
        <v>48</v>
      </c>
      <c r="C71" t="s">
        <v>49</v>
      </c>
      <c r="D71" s="6" t="s">
        <v>52</v>
      </c>
      <c r="E71" s="6" t="s">
        <v>5</v>
      </c>
      <c r="F71" t="s">
        <v>202</v>
      </c>
      <c r="G71" s="3">
        <v>194.92</v>
      </c>
    </row>
    <row r="72" spans="1:7" x14ac:dyDescent="0.25">
      <c r="A72" s="2">
        <v>44977</v>
      </c>
      <c r="B72" t="s">
        <v>24</v>
      </c>
      <c r="C72" t="s">
        <v>25</v>
      </c>
      <c r="D72" s="6" t="s">
        <v>26</v>
      </c>
      <c r="E72" s="6" t="s">
        <v>23</v>
      </c>
      <c r="F72" t="s">
        <v>203</v>
      </c>
      <c r="G72" s="3">
        <v>14.12</v>
      </c>
    </row>
    <row r="73" spans="1:7" x14ac:dyDescent="0.25">
      <c r="A73" s="2">
        <v>44978</v>
      </c>
      <c r="B73" t="s">
        <v>24</v>
      </c>
      <c r="C73" t="s">
        <v>25</v>
      </c>
      <c r="D73" s="6" t="s">
        <v>27</v>
      </c>
      <c r="E73" s="6" t="s">
        <v>23</v>
      </c>
      <c r="F73" t="s">
        <v>204</v>
      </c>
      <c r="G73" s="3">
        <v>24.99</v>
      </c>
    </row>
    <row r="74" spans="1:7" x14ac:dyDescent="0.25">
      <c r="A74" s="2">
        <v>44978</v>
      </c>
      <c r="B74" t="s">
        <v>73</v>
      </c>
      <c r="C74" t="s">
        <v>71</v>
      </c>
      <c r="D74" s="6" t="s">
        <v>74</v>
      </c>
      <c r="E74" s="6" t="s">
        <v>5</v>
      </c>
      <c r="F74" t="s">
        <v>205</v>
      </c>
      <c r="G74" s="3">
        <v>17.579999999999998</v>
      </c>
    </row>
    <row r="75" spans="1:7" x14ac:dyDescent="0.25">
      <c r="A75" s="2">
        <v>44978</v>
      </c>
      <c r="B75" t="s">
        <v>10</v>
      </c>
      <c r="C75" t="s">
        <v>11</v>
      </c>
      <c r="D75" s="6" t="s">
        <v>117</v>
      </c>
      <c r="E75" s="6" t="s">
        <v>9</v>
      </c>
      <c r="F75" t="s">
        <v>206</v>
      </c>
      <c r="G75" s="3">
        <v>1.65</v>
      </c>
    </row>
    <row r="76" spans="1:7" x14ac:dyDescent="0.25">
      <c r="A76" s="2">
        <v>44979</v>
      </c>
      <c r="B76" t="s">
        <v>60</v>
      </c>
      <c r="C76" t="s">
        <v>49</v>
      </c>
      <c r="D76" s="6" t="s">
        <v>61</v>
      </c>
      <c r="E76" s="6" t="s">
        <v>23</v>
      </c>
      <c r="F76" t="s">
        <v>207</v>
      </c>
      <c r="G76" s="3">
        <v>425</v>
      </c>
    </row>
    <row r="77" spans="1:7" x14ac:dyDescent="0.25">
      <c r="A77" s="2">
        <v>44979</v>
      </c>
      <c r="B77" t="s">
        <v>10</v>
      </c>
      <c r="C77" t="s">
        <v>29</v>
      </c>
      <c r="D77" s="6" t="s">
        <v>69</v>
      </c>
      <c r="E77" s="6" t="s">
        <v>23</v>
      </c>
      <c r="F77" t="s">
        <v>208</v>
      </c>
      <c r="G77" s="3">
        <v>15.75</v>
      </c>
    </row>
    <row r="78" spans="1:7" x14ac:dyDescent="0.25">
      <c r="A78" s="2">
        <v>44979</v>
      </c>
      <c r="B78" t="s">
        <v>114</v>
      </c>
      <c r="C78" t="s">
        <v>118</v>
      </c>
      <c r="D78" s="6" t="s">
        <v>26</v>
      </c>
      <c r="E78" s="6" t="s">
        <v>23</v>
      </c>
      <c r="F78" t="s">
        <v>209</v>
      </c>
      <c r="G78" s="3">
        <v>18.48</v>
      </c>
    </row>
    <row r="79" spans="1:7" x14ac:dyDescent="0.25">
      <c r="A79" s="2">
        <v>44980</v>
      </c>
      <c r="B79" t="s">
        <v>10</v>
      </c>
      <c r="C79" t="s">
        <v>11</v>
      </c>
      <c r="D79" s="6" t="s">
        <v>12</v>
      </c>
      <c r="E79" s="6" t="s">
        <v>9</v>
      </c>
      <c r="F79" t="s">
        <v>210</v>
      </c>
      <c r="G79" s="3">
        <v>30.4</v>
      </c>
    </row>
    <row r="80" spans="1:7" x14ac:dyDescent="0.25">
      <c r="A80" s="2">
        <v>44980</v>
      </c>
      <c r="B80" t="s">
        <v>114</v>
      </c>
      <c r="C80" t="s">
        <v>49</v>
      </c>
      <c r="D80" s="6" t="s">
        <v>119</v>
      </c>
      <c r="E80" s="6" t="s">
        <v>5</v>
      </c>
      <c r="F80" t="s">
        <v>211</v>
      </c>
      <c r="G80" s="3">
        <v>65.7</v>
      </c>
    </row>
    <row r="81" spans="1:7" x14ac:dyDescent="0.25">
      <c r="A81" s="2">
        <v>44980</v>
      </c>
      <c r="B81" t="s">
        <v>109</v>
      </c>
      <c r="C81" t="s">
        <v>29</v>
      </c>
      <c r="D81" s="6" t="s">
        <v>110</v>
      </c>
      <c r="E81" s="6" t="s">
        <v>23</v>
      </c>
      <c r="F81" t="s">
        <v>151</v>
      </c>
      <c r="G81" s="3">
        <v>13.4</v>
      </c>
    </row>
    <row r="82" spans="1:7" x14ac:dyDescent="0.25">
      <c r="A82" s="2">
        <v>44980</v>
      </c>
      <c r="B82" t="s">
        <v>96</v>
      </c>
      <c r="C82" t="s">
        <v>43</v>
      </c>
      <c r="D82" s="6" t="s">
        <v>44</v>
      </c>
      <c r="E82" s="6" t="s">
        <v>19</v>
      </c>
      <c r="F82" t="s">
        <v>212</v>
      </c>
      <c r="G82" s="3">
        <v>12.31</v>
      </c>
    </row>
    <row r="83" spans="1:7" x14ac:dyDescent="0.25">
      <c r="A83" s="2">
        <v>44981</v>
      </c>
      <c r="B83" t="s">
        <v>57</v>
      </c>
      <c r="C83" t="s">
        <v>58</v>
      </c>
      <c r="D83" s="6" t="s">
        <v>59</v>
      </c>
      <c r="E83" s="6" t="s">
        <v>9</v>
      </c>
      <c r="F83" t="s">
        <v>213</v>
      </c>
      <c r="G83" s="3">
        <v>12</v>
      </c>
    </row>
    <row r="84" spans="1:7" x14ac:dyDescent="0.25">
      <c r="A84" s="2">
        <v>44981</v>
      </c>
      <c r="B84" t="s">
        <v>75</v>
      </c>
      <c r="C84" t="s">
        <v>76</v>
      </c>
      <c r="D84" s="6" t="s">
        <v>77</v>
      </c>
      <c r="E84" s="6" t="s">
        <v>9</v>
      </c>
      <c r="F84" t="s">
        <v>214</v>
      </c>
      <c r="G84" s="3">
        <v>62.83</v>
      </c>
    </row>
    <row r="85" spans="1:7" x14ac:dyDescent="0.25">
      <c r="A85" s="2">
        <v>44981</v>
      </c>
      <c r="B85" t="s">
        <v>109</v>
      </c>
      <c r="C85" t="s">
        <v>29</v>
      </c>
      <c r="D85" s="6" t="s">
        <v>120</v>
      </c>
      <c r="E85" s="6" t="s">
        <v>23</v>
      </c>
      <c r="F85" t="s">
        <v>215</v>
      </c>
      <c r="G85" s="3">
        <v>5.59</v>
      </c>
    </row>
    <row r="86" spans="1:7" x14ac:dyDescent="0.25">
      <c r="A86" s="2">
        <v>44983</v>
      </c>
      <c r="B86" t="s">
        <v>85</v>
      </c>
      <c r="C86" t="s">
        <v>29</v>
      </c>
      <c r="D86" s="6" t="s">
        <v>87</v>
      </c>
      <c r="E86" s="6" t="s">
        <v>40</v>
      </c>
      <c r="F86" t="s">
        <v>216</v>
      </c>
      <c r="G86" s="3">
        <v>4.99</v>
      </c>
    </row>
    <row r="87" spans="1:7" x14ac:dyDescent="0.25">
      <c r="A87" s="2">
        <v>44984</v>
      </c>
      <c r="B87" t="s">
        <v>82</v>
      </c>
      <c r="C87" t="s">
        <v>83</v>
      </c>
      <c r="D87" s="6" t="s">
        <v>84</v>
      </c>
      <c r="E87" s="6" t="s">
        <v>5</v>
      </c>
      <c r="F87" t="s">
        <v>217</v>
      </c>
      <c r="G87" s="3">
        <v>600</v>
      </c>
    </row>
    <row r="88" spans="1:7" x14ac:dyDescent="0.25">
      <c r="A88" s="2">
        <v>44984</v>
      </c>
      <c r="B88" t="s">
        <v>10</v>
      </c>
      <c r="C88" t="s">
        <v>14</v>
      </c>
      <c r="D88" s="6" t="s">
        <v>130</v>
      </c>
      <c r="E88" s="6" t="s">
        <v>16</v>
      </c>
      <c r="F88" t="s">
        <v>218</v>
      </c>
      <c r="G88" s="3">
        <v>216</v>
      </c>
    </row>
    <row r="89" spans="1:7" x14ac:dyDescent="0.25">
      <c r="A89" s="2">
        <v>44984</v>
      </c>
      <c r="B89" t="s">
        <v>88</v>
      </c>
      <c r="C89" t="s">
        <v>131</v>
      </c>
      <c r="D89" s="6" t="s">
        <v>132</v>
      </c>
      <c r="E89" s="6" t="s">
        <v>23</v>
      </c>
      <c r="F89" t="s">
        <v>219</v>
      </c>
      <c r="G89" s="3">
        <v>39.29</v>
      </c>
    </row>
    <row r="90" spans="1:7" x14ac:dyDescent="0.25">
      <c r="G90" s="1">
        <f>SUM(G4:G89)</f>
        <v>10879.550000000001</v>
      </c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4" ma:contentTypeDescription="Create a new document." ma:contentTypeScope="" ma:versionID="21024682784ec1d5c7e5e9b2089967fc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4bf3c6f47d7ff36751d05d734f0b4b06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BE1CF6-7C3E-4766-9F93-39C5A8B97F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2F270C-AC37-4BE4-B6F0-561FF2B4C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8A87ED-A190-4713-9C4E-61A5D28BC3E3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771a3384-bc71-41e3-9179-4d657e4d925a"/>
    <ds:schemaRef ds:uri="http://schemas.microsoft.com/office/2006/documentManagement/types"/>
    <ds:schemaRef ds:uri="3547716a-7723-4294-a55b-2d5a5c228873"/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2023</vt:lpstr>
      <vt:lpstr>'February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HowardG</dc:creator>
  <cp:lastModifiedBy>HowardG</cp:lastModifiedBy>
  <cp:lastPrinted>2023-05-05T08:48:27Z</cp:lastPrinted>
  <dcterms:created xsi:type="dcterms:W3CDTF">2023-04-24T13:48:17Z</dcterms:created>
  <dcterms:modified xsi:type="dcterms:W3CDTF">2023-05-05T09:01:12Z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