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\\fileserver\documents\Finance\Transparency Reports\Transparency - Invoices over £500\2021-22\"/>
    </mc:Choice>
  </mc:AlternateContent>
  <xr:revisionPtr revIDLastSave="0" documentId="13_ncr:1_{C0179A3A-6581-4C24-9895-C8FB05121B37}" xr6:coauthVersionLast="47" xr6:coauthVersionMax="47" xr10:uidLastSave="{00000000-0000-0000-0000-000000000000}"/>
  <bookViews>
    <workbookView xWindow="28680" yWindow="-120" windowWidth="29040" windowHeight="15840" tabRatio="734" firstSheet="1" activeTab="1" xr2:uid="{7F3662BC-DC86-492C-B6DD-E37FCB9DCC9C}"/>
  </bookViews>
  <sheets>
    <sheet name="_options" sheetId="2" state="hidden" r:id="rId1"/>
    <sheet name="Payments over £500 (Gross)" sheetId="12" r:id="rId2"/>
  </sheets>
  <definedNames>
    <definedName name="Payments">#REF!</definedName>
    <definedName name="_xlnm.Print_Titles" localSheetId="1">'Payments over £500 (Gross)'!$1:$3</definedName>
    <definedName name="Transaction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5" i="12" l="1"/>
  <c r="G405" i="12"/>
</calcChain>
</file>

<file path=xl/sharedStrings.xml><?xml version="1.0" encoding="utf-8"?>
<sst xmlns="http://schemas.openxmlformats.org/spreadsheetml/2006/main" count="1273" uniqueCount="259">
  <si>
    <t>* This sheet is manipulated by the 'Options...' dialog and should not be changed by hand</t>
  </si>
  <si>
    <t>Invoice Details</t>
  </si>
  <si>
    <t>Analysis of Expenditure</t>
  </si>
  <si>
    <t>Supplier Name</t>
  </si>
  <si>
    <t>Transaction Number</t>
  </si>
  <si>
    <t>Pay Date</t>
  </si>
  <si>
    <t>Department</t>
  </si>
  <si>
    <t>Type of Expenditure</t>
  </si>
  <si>
    <t>Line Net Amount (£)</t>
  </si>
  <si>
    <t>Invoice Net Amount (£)</t>
  </si>
  <si>
    <t>Dorset Area</t>
  </si>
  <si>
    <t>Building Maintenance - Contracts</t>
  </si>
  <si>
    <t/>
  </si>
  <si>
    <t>A2M Safety Limited</t>
  </si>
  <si>
    <t>People Development</t>
  </si>
  <si>
    <t>Wiltshire Area</t>
  </si>
  <si>
    <t>Assets</t>
  </si>
  <si>
    <t>Building Maintenance - Reactive</t>
  </si>
  <si>
    <t>Able Lifting Equipment Southern Ltd</t>
  </si>
  <si>
    <t>Operational Equipment Consumables</t>
  </si>
  <si>
    <t>Capital - Operational Plant &amp; Equipment</t>
  </si>
  <si>
    <t>Operational Equipment Maint &amp; Repairs</t>
  </si>
  <si>
    <t>Absolute Power Tools Ltd</t>
  </si>
  <si>
    <t>Non Operational Equipment Purchases</t>
  </si>
  <si>
    <t>Vehicle Repairs &amp; Maint (external)</t>
  </si>
  <si>
    <t>Advantage Digital Print Ltd</t>
  </si>
  <si>
    <t>Service Improvement</t>
  </si>
  <si>
    <t>Printing</t>
  </si>
  <si>
    <t>Prevention &amp; Protection</t>
  </si>
  <si>
    <t>Airwave Solutions Ltd</t>
  </si>
  <si>
    <t>Response Support</t>
  </si>
  <si>
    <t>Radios</t>
  </si>
  <si>
    <t>National Fire Services Partnership</t>
  </si>
  <si>
    <t>Airwave/Firelink Charges</t>
  </si>
  <si>
    <t>Capital - Vehicles</t>
  </si>
  <si>
    <t>Vehicle Repairs &amp; Maint (internal)</t>
  </si>
  <si>
    <t>Oil &amp; Lubricants</t>
  </si>
  <si>
    <t>Allstar Business Solutions Ltd</t>
  </si>
  <si>
    <t>Vehicle Fuel</t>
  </si>
  <si>
    <t>Water Services</t>
  </si>
  <si>
    <t>Angloco Ltd</t>
  </si>
  <si>
    <t>Angus Fire</t>
  </si>
  <si>
    <t>Antares TDC</t>
  </si>
  <si>
    <t>Apex Pest Control Services</t>
  </si>
  <si>
    <t>Personal Protective Equipment</t>
  </si>
  <si>
    <t>Stores Holding Account</t>
  </si>
  <si>
    <t>ATS Euromaster Ltd</t>
  </si>
  <si>
    <t>Tyres Repair &amp; Replace</t>
  </si>
  <si>
    <t>Avon Fire &amp; Rescue Service</t>
  </si>
  <si>
    <t>Agency Services Provided to DWFRS</t>
  </si>
  <si>
    <t>BBL Batteries</t>
  </si>
  <si>
    <t>BCP Council</t>
  </si>
  <si>
    <t>Non Domestic Rates</t>
  </si>
  <si>
    <t>Beechwood Equipment Ltd</t>
  </si>
  <si>
    <t>Operational Equipment Purchases</t>
  </si>
  <si>
    <t>BESA Publications Limited</t>
  </si>
  <si>
    <t>BHW Group Ltd</t>
  </si>
  <si>
    <t>Training - Course Fees</t>
  </si>
  <si>
    <t>Blandford Tools Ltd</t>
  </si>
  <si>
    <t>ICT</t>
  </si>
  <si>
    <t>Computer Hardware Maintenance</t>
  </si>
  <si>
    <t>BOC Limited</t>
  </si>
  <si>
    <t>Non Operational Equipment Consumables</t>
  </si>
  <si>
    <t>Bristol Uniforms Ltd</t>
  </si>
  <si>
    <t>Laundry &amp; Dry Cleaning</t>
  </si>
  <si>
    <t>Bristol Uniforms Ltd – MSA Safety so trading</t>
  </si>
  <si>
    <t>British Telecommunications Plc</t>
  </si>
  <si>
    <t>Wide Area Network</t>
  </si>
  <si>
    <t>Finance</t>
  </si>
  <si>
    <t>Bank Charges</t>
  </si>
  <si>
    <t>Telephone Rental</t>
  </si>
  <si>
    <t>Telephone Calls</t>
  </si>
  <si>
    <t>BT Global Services</t>
  </si>
  <si>
    <t>Business Image Limited</t>
  </si>
  <si>
    <t>C &amp; G Tarmac Surfacing Ltd</t>
  </si>
  <si>
    <t>Capital - Minor Works</t>
  </si>
  <si>
    <t>Calor Gas Ltd</t>
  </si>
  <si>
    <t>Gas</t>
  </si>
  <si>
    <t>Capita SSS Limited</t>
  </si>
  <si>
    <t>Computer Software Maintenance</t>
  </si>
  <si>
    <t>HR Delivery</t>
  </si>
  <si>
    <t>Centerprise International Ltd</t>
  </si>
  <si>
    <t>Capital - IT Systems &amp; Equipment</t>
  </si>
  <si>
    <t>Certas Energy UK Ltd</t>
  </si>
  <si>
    <t>Certex UK</t>
  </si>
  <si>
    <t>Churchill Environmental Services Ltd</t>
  </si>
  <si>
    <t>Clenche Developments</t>
  </si>
  <si>
    <t>Click Travel Ltd</t>
  </si>
  <si>
    <t>Public Transport</t>
  </si>
  <si>
    <t>Corporate Services</t>
  </si>
  <si>
    <t>Financial  Services</t>
  </si>
  <si>
    <t>Hotel Accommodation</t>
  </si>
  <si>
    <t>Corporate Support</t>
  </si>
  <si>
    <t>Salary Sacrifice Administration</t>
  </si>
  <si>
    <t>Childcare Vouchers</t>
  </si>
  <si>
    <t>Co-Operative Employee Benefits</t>
  </si>
  <si>
    <t>Cornwall Council</t>
  </si>
  <si>
    <t>Corona Energy Retail 4 Limited</t>
  </si>
  <si>
    <t>Countrywide Grounds Maintenance Ltd</t>
  </si>
  <si>
    <t>Building Maintenance - Planned</t>
  </si>
  <si>
    <t>Grounds Maintenance</t>
  </si>
  <si>
    <t>Croner-i Limited</t>
  </si>
  <si>
    <t>Subscriptions</t>
  </si>
  <si>
    <t>Cullen Scholefield Limited</t>
  </si>
  <si>
    <t>Cyclescheme Ltd</t>
  </si>
  <si>
    <t>Cycle To Work Scheme</t>
  </si>
  <si>
    <t>D Yates Building Contractors Ltd</t>
  </si>
  <si>
    <t>Daisy Corporate Service Trading Limited</t>
  </si>
  <si>
    <t>Dawe Roofing Contractors</t>
  </si>
  <si>
    <t>Dell Corporation Ltd</t>
  </si>
  <si>
    <t>Delta Fire</t>
  </si>
  <si>
    <t>Devon &amp; Somerset Fire &amp; Rescue Authority</t>
  </si>
  <si>
    <t>Diverse UK Limited</t>
  </si>
  <si>
    <t>Dorset Council 4F</t>
  </si>
  <si>
    <t>Employee Security Checks</t>
  </si>
  <si>
    <t>Insurance Holding Account</t>
  </si>
  <si>
    <t>Community Safety</t>
  </si>
  <si>
    <t>Dorset Council General Account</t>
  </si>
  <si>
    <t>Contributions</t>
  </si>
  <si>
    <t>Dorset Council Income Account</t>
  </si>
  <si>
    <t>Dorset Council R and B Income</t>
  </si>
  <si>
    <t>Draeger Safety Uk Ltd</t>
  </si>
  <si>
    <t>Dydale Ltd</t>
  </si>
  <si>
    <t>EE Limited</t>
  </si>
  <si>
    <t>Emergency One UK Ltd</t>
  </si>
  <si>
    <t>ETS Truck and Van</t>
  </si>
  <si>
    <t>Fast Hygiene Ltd</t>
  </si>
  <si>
    <t>Fire Brigades Union</t>
  </si>
  <si>
    <t>Fire Hosetech Ltd</t>
  </si>
  <si>
    <t>Fire Service College Limited</t>
  </si>
  <si>
    <t>First Products Sussex Ltd</t>
  </si>
  <si>
    <t>Ford Fuel Oils Farrington Gurney</t>
  </si>
  <si>
    <t>GA Valves Sales Ltd</t>
  </si>
  <si>
    <t>Hydrant Maintenance</t>
  </si>
  <si>
    <t>Gallagher Basset International Ltd</t>
  </si>
  <si>
    <t>General Insurance</t>
  </si>
  <si>
    <t>Carriage on Stock Items</t>
  </si>
  <si>
    <t>Physiotherapy Services</t>
  </si>
  <si>
    <t>Grist Environmental Ltd</t>
  </si>
  <si>
    <t>Waste - Skip Hire &amp; Disposals</t>
  </si>
  <si>
    <t>GT Plumbing</t>
  </si>
  <si>
    <t>Harmony Fire Ltd</t>
  </si>
  <si>
    <t>Health Partners Ltd</t>
  </si>
  <si>
    <t>Occupational Health Physician</t>
  </si>
  <si>
    <t>Heightec Group National Access &amp; Rescue</t>
  </si>
  <si>
    <t>HMRC Cumbernauld</t>
  </si>
  <si>
    <t>Apprenticeship Levy</t>
  </si>
  <si>
    <t>HMRC/PAYE</t>
  </si>
  <si>
    <t>Hooper Burrowes Legal Limited</t>
  </si>
  <si>
    <t>Consultancy Fees</t>
  </si>
  <si>
    <t>Hot Pack International Limited</t>
  </si>
  <si>
    <t>Hotdrinks Ltd</t>
  </si>
  <si>
    <t>Jewsons Ltd – Saint-Gobain Building Distribution Limited So Trading</t>
  </si>
  <si>
    <t>Johnsons Textile Services Limited T/A Johnsons Workwear</t>
  </si>
  <si>
    <t>Koris365 South Limited</t>
  </si>
  <si>
    <t>Kyocera Document Solutions UK Ltd</t>
  </si>
  <si>
    <t>Photocopying Contract</t>
  </si>
  <si>
    <t>Leeline Bodyworks Ltd</t>
  </si>
  <si>
    <t>Vehicle Accident Damage Repairs</t>
  </si>
  <si>
    <t>MD Building Services Limited</t>
  </si>
  <si>
    <t>MHR International Uk Ltd</t>
  </si>
  <si>
    <t>Payroll Admin Fees</t>
  </si>
  <si>
    <t>Mi Hub Limited TA Dimensions</t>
  </si>
  <si>
    <t>Legal Services</t>
  </si>
  <si>
    <t>NCEC - From the AEA Group</t>
  </si>
  <si>
    <t>Conferences/Seminars</t>
  </si>
  <si>
    <t>Electricity</t>
  </si>
  <si>
    <t>Npower Limited</t>
  </si>
  <si>
    <t>NTA Monitor Ltd</t>
  </si>
  <si>
    <t>Information Security</t>
  </si>
  <si>
    <t>NTT DATA Business Solutions</t>
  </si>
  <si>
    <t>Pentesec Limited</t>
  </si>
  <si>
    <t>Phoenix Software Ltd</t>
  </si>
  <si>
    <t>Plate and Locate Ltd</t>
  </si>
  <si>
    <t>Hydrant Installations</t>
  </si>
  <si>
    <t>Poundbury Manco 3 Ltd</t>
  </si>
  <si>
    <t>Rent</t>
  </si>
  <si>
    <t>Precision Units Dorset Ltd</t>
  </si>
  <si>
    <t>Premier Forest Products Ltd</t>
  </si>
  <si>
    <t>Prudential Insurance</t>
  </si>
  <si>
    <t>AVC - Prudential</t>
  </si>
  <si>
    <t>R &amp; B Industrial Limited</t>
  </si>
  <si>
    <t>Radiocoms Systems Ltd</t>
  </si>
  <si>
    <t>Red One Ltd</t>
  </si>
  <si>
    <t>Red Technical Services Ltd</t>
  </si>
  <si>
    <t>Reed Specialist Recruitment Ltd</t>
  </si>
  <si>
    <t>Agency Staff</t>
  </si>
  <si>
    <t>Renelec Hennion Ltd</t>
  </si>
  <si>
    <t>Rescue Rod Ltd</t>
  </si>
  <si>
    <t>Respiratory Protective Assessment Ltd</t>
  </si>
  <si>
    <t>Retained Firefighters Union</t>
  </si>
  <si>
    <t>RFU Insurance</t>
  </si>
  <si>
    <t>Rhomech Rigging</t>
  </si>
  <si>
    <t>Rosenbauer UK</t>
  </si>
  <si>
    <t>Ruth Lee Ltd</t>
  </si>
  <si>
    <t>S&amp;B Automotive Academy Limited</t>
  </si>
  <si>
    <t>Safequip Ltd</t>
  </si>
  <si>
    <t>Salisbury Printing Co Ltd</t>
  </si>
  <si>
    <t>Scania Great Britain Ltd</t>
  </si>
  <si>
    <t>Scottish Water Business Stream Ltd</t>
  </si>
  <si>
    <t>Selfless Leadership Ltd</t>
  </si>
  <si>
    <t>SFL Mobile Radio Holdings Limited</t>
  </si>
  <si>
    <t>Snap-On UK Holdings Ltd</t>
  </si>
  <si>
    <t>Solon Security Ltd</t>
  </si>
  <si>
    <t>South West Audit Partnership Limited</t>
  </si>
  <si>
    <t>Internal Audit Fees</t>
  </si>
  <si>
    <t>South West Water Ltd Hydrant</t>
  </si>
  <si>
    <t>Spring Refrigeration Services</t>
  </si>
  <si>
    <t>SPS Painting Contractors</t>
  </si>
  <si>
    <t>Steelplan Ltd</t>
  </si>
  <si>
    <t>Stone Group Ltd</t>
  </si>
  <si>
    <t>Sue Lewis HR Consulting Ltd</t>
  </si>
  <si>
    <t>Personnel Support</t>
  </si>
  <si>
    <t>Surehoardstag Fencing CC Ltd</t>
  </si>
  <si>
    <t>Tenon fm Ltd</t>
  </si>
  <si>
    <t>Premises Cleaning</t>
  </si>
  <si>
    <t>Terberg DTS UK Ltd</t>
  </si>
  <si>
    <t>Thames Water Utilities Ltd</t>
  </si>
  <si>
    <t>The Firefighters Charity</t>
  </si>
  <si>
    <t>The Firefighters' Charity</t>
  </si>
  <si>
    <t>The Outreach Organisation Ltd</t>
  </si>
  <si>
    <t>The Purple Company UK Limited</t>
  </si>
  <si>
    <t>Education Materials</t>
  </si>
  <si>
    <t>The Royal Bank of Scotland</t>
  </si>
  <si>
    <t>P-Card Payment Holding Account</t>
  </si>
  <si>
    <t>The Trustees of the Presses House Pension Fund</t>
  </si>
  <si>
    <t>Buildings Insurance</t>
  </si>
  <si>
    <t>The Vending People – part of the Montagu Group</t>
  </si>
  <si>
    <t>Vending Machine Rental &amp; Maintenance</t>
  </si>
  <si>
    <t>Thinking Juice Advertising Ltd</t>
  </si>
  <si>
    <t>Website and Intranet</t>
  </si>
  <si>
    <t>Thomas Kneale &amp; Co Ltd</t>
  </si>
  <si>
    <t>Transvend Ltd</t>
  </si>
  <si>
    <t>Tructyre Fleet Management Ltd</t>
  </si>
  <si>
    <t>Tyco Integrated Fire &amp; Security</t>
  </si>
  <si>
    <t>Call Out System</t>
  </si>
  <si>
    <t>Unison</t>
  </si>
  <si>
    <t>Unit4 Business Software Ltd</t>
  </si>
  <si>
    <t>Upergy Ltd TA Allbatteries UK</t>
  </si>
  <si>
    <t>Vectec Ltd</t>
  </si>
  <si>
    <t>Vodafone Ltd GSi</t>
  </si>
  <si>
    <t>Wayside Transport Ltd</t>
  </si>
  <si>
    <t>Weber Rescue Limited</t>
  </si>
  <si>
    <t>Webfleet Solutions</t>
  </si>
  <si>
    <t>Wessex Water Services Ltd</t>
  </si>
  <si>
    <t>WFL UK Limited T/A Watson Fuel</t>
  </si>
  <si>
    <t>Heating Oil</t>
  </si>
  <si>
    <t>Wiltshire Council</t>
  </si>
  <si>
    <t>Wiltshire Council - Wiltshire Pension Fund</t>
  </si>
  <si>
    <t>LGPS</t>
  </si>
  <si>
    <t>Corporate Staff Pensions - Increases</t>
  </si>
  <si>
    <t>Corporate Staff Pensions - Added Years</t>
  </si>
  <si>
    <t>Workout Enterprises Ltd</t>
  </si>
  <si>
    <t>Counselling</t>
  </si>
  <si>
    <t>WP Group</t>
  </si>
  <si>
    <t>Balance Sheet</t>
  </si>
  <si>
    <t>Dorset &amp; Wiltshire FRS Supplier Payments over £500 (Gross) for January 2022</t>
  </si>
  <si>
    <t>Redacted personal data</t>
  </si>
  <si>
    <t>Holmatro UK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</si>
</sst>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_ ;[Red]\-#,##0.00\ "/>
  </numFmts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6" fillId="0" borderId="0"/>
  </cellStyleXfs>
  <cellXfs count="16"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NumberFormat="1"/>
    <xf numFmtId="0" fontId="4" fillId="0" borderId="0" xfId="2" applyFon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/>
    <xf numFmtId="0" fontId="4" fillId="0" borderId="0" xfId="2" applyFont="1"/>
    <xf numFmtId="164" fontId="4" fillId="0" borderId="0" xfId="2" applyNumberFormat="1" applyFont="1"/>
    <xf numFmtId="164" fontId="4" fillId="0" borderId="0" xfId="2" applyNumberFormat="1" applyFont="1" applyAlignment="1">
      <alignment horizontal="center" vertical="center"/>
    </xf>
    <xf numFmtId="164" fontId="0" fillId="0" borderId="0" xfId="0" applyNumberFormat="1"/>
    <xf numFmtId="164" fontId="7" fillId="0" borderId="0" xfId="0" applyNumberFormat="1" applyFont="1" applyAlignment="1">
      <alignment wrapText="1"/>
    </xf>
    <xf numFmtId="0" fontId="1" fillId="2" borderId="1" xfId="2" applyFont="1" applyFill="1" applyBorder="1" applyAlignment="1">
      <alignment horizontal="center"/>
    </xf>
    <xf numFmtId="0" fontId="1" fillId="2" borderId="2" xfId="2" applyFont="1" applyFill="1" applyBorder="1" applyAlignment="1">
      <alignment horizontal="center"/>
    </xf>
    <xf numFmtId="0" fontId="1" fillId="2" borderId="3" xfId="2" applyFont="1" applyFill="1" applyBorder="1" applyAlignment="1">
      <alignment horizontal="center"/>
    </xf>
  </cellXfs>
  <cellStyles count="4">
    <cellStyle name="Normal" xfId="0" builtinId="0"/>
    <cellStyle name="Normal 2" xfId="2" xr:uid="{26C114D3-6E99-4D67-94C4-6C9619AC968C}"/>
    <cellStyle name="Normal 3" xfId="1" xr:uid="{8B1588C3-BC0C-4B63-A806-D7F9BFE17E64}"/>
    <cellStyle name="Normal 4" xfId="3" xr:uid="{8A45C0E8-2D1B-40D5-B706-9AF2ED0AC0F9}"/>
  </cellStyles>
  <dxfs count="18">
    <dxf>
      <numFmt numFmtId="164" formatCode="#,##0.00_ ;[Red]\-#,##0.00\ "/>
    </dxf>
    <dxf>
      <numFmt numFmtId="164" formatCode="#,##0.00_ ;[Red]\-#,##0.00\ "/>
    </dxf>
    <dxf>
      <numFmt numFmtId="19" formatCode="dd/mm/yyyy"/>
    </dxf>
    <dxf>
      <numFmt numFmtId="164" formatCode="#,##0.00_ ;[Red]\-#,##0.00\ "/>
    </dxf>
    <dxf>
      <numFmt numFmtId="164" formatCode="#,##0.00_ ;[Red]\-#,##0.00\ "/>
    </dxf>
    <dxf>
      <numFmt numFmtId="0" formatCode="General"/>
    </dxf>
    <dxf>
      <numFmt numFmtId="0" formatCode="General"/>
    </dxf>
    <dxf>
      <numFmt numFmtId="19" formatCode="dd/mm/yyyy"/>
    </dxf>
    <dxf>
      <numFmt numFmtId="0" formatCode="General"/>
    </dxf>
    <dxf>
      <alignment horizontal="general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i val="0"/>
        <color theme="0"/>
      </font>
      <fill>
        <patternFill>
          <bgColor theme="4"/>
        </patternFill>
      </fill>
      <border>
        <bottom style="medium">
          <color theme="6"/>
        </bottom>
      </border>
    </dxf>
    <dxf>
      <font>
        <color theme="1"/>
      </font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</dxfs>
  <tableStyles count="1" defaultTableStyle="TableStyleMedium2" defaultPivotStyle="PivotStyleLight16">
    <tableStyle name="DWFRS" pivot="0" count="7" xr9:uid="{7A99CFEA-DC53-4AFF-95D2-2F7EC8C391AD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0F641E5-9AC6-4B36-802A-AF2AE4E052BF}" name="FinalReport" displayName="FinalReport" ref="A3:G405" totalsRowCount="1" headerRowDxfId="9">
  <tableColumns count="7">
    <tableColumn id="1" xr3:uid="{91F22E02-054C-4F12-9AC1-19A42D0E520D}" name="Supplier Name" dataDxfId="8"/>
    <tableColumn id="2" xr3:uid="{0D79FCAD-0AE8-4798-A284-451D08D92CE3}" name="Transaction Number"/>
    <tableColumn id="4" xr3:uid="{AF54D270-B14A-4CB1-98EA-B63C4F3B2CDD}" name="Pay Date" dataDxfId="7" totalsRowDxfId="2"/>
    <tableColumn id="3" xr3:uid="{99BA9F7E-8021-4C8C-875B-9B3944F5A682}" name="Department" dataDxfId="6"/>
    <tableColumn id="5" xr3:uid="{86E1C83D-D305-4645-BFC7-9A8B4E368236}" name="Type of Expenditure" dataDxfId="5"/>
    <tableColumn id="6" xr3:uid="{034F4B14-05C8-4218-9ED1-C59324B30CBB}" name="Line Net Amount (£)" totalsRowFunction="sum" dataDxfId="4" totalsRowDxfId="1"/>
    <tableColumn id="7" xr3:uid="{6E434981-F276-41DC-BB1F-F9C87E47D844}" name="Invoice Net Amount (£)" totalsRowFunction="sum" dataDxfId="3" totalsRowDxfId="0"/>
  </tableColumns>
  <tableStyleInfo name="DWFR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DWF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1A206D"/>
      </a:accent1>
      <a:accent2>
        <a:srgbClr val="D52B1E"/>
      </a:accent2>
      <a:accent3>
        <a:srgbClr val="BCBDBC"/>
      </a:accent3>
      <a:accent4>
        <a:srgbClr val="C9CAC8"/>
      </a:accent4>
      <a:accent5>
        <a:srgbClr val="EDEDED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0366C-4F10-463E-84EA-16D7E73FE1A8}">
  <dimension ref="A1:A18"/>
  <sheetViews>
    <sheetView workbookViewId="0"/>
  </sheetViews>
  <sheetFormatPr defaultRowHeight="15"/>
  <sheetData>
    <row r="1" spans="1:1">
      <c r="A1" t="s">
        <v>0</v>
      </c>
    </row>
    <row r="16" spans="1:1">
      <c r="A16" t="b">
        <v>0</v>
      </c>
    </row>
    <row r="17" spans="1:1">
      <c r="A17">
        <v>3</v>
      </c>
    </row>
    <row r="18" spans="1:1">
      <c r="A18" t="b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A8733-E32F-4831-B09C-7BE51FDD0A3D}">
  <sheetPr>
    <pageSetUpPr fitToPage="1"/>
  </sheetPr>
  <dimension ref="A1:G406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defaultRowHeight="15"/>
  <cols>
    <col min="1" max="1" width="60.85546875" customWidth="1"/>
    <col min="2" max="2" width="20.42578125" style="1" bestFit="1" customWidth="1"/>
    <col min="3" max="3" width="10.5703125" style="1" bestFit="1" customWidth="1"/>
    <col min="4" max="4" width="31.5703125" style="1" bestFit="1" customWidth="1"/>
    <col min="5" max="5" width="39.140625" style="1" bestFit="1" customWidth="1"/>
    <col min="6" max="6" width="20.140625" style="11" bestFit="1" customWidth="1"/>
    <col min="7" max="7" width="22.5703125" style="11" bestFit="1" customWidth="1"/>
  </cols>
  <sheetData>
    <row r="1" spans="1:7" s="1" customFormat="1" ht="18.75">
      <c r="A1" s="8" t="s">
        <v>256</v>
      </c>
      <c r="B1" s="4"/>
      <c r="C1" s="4"/>
      <c r="D1" s="4"/>
      <c r="E1" s="4"/>
      <c r="F1" s="9"/>
      <c r="G1" s="10"/>
    </row>
    <row r="2" spans="1:7" s="1" customFormat="1">
      <c r="A2" s="13" t="s">
        <v>1</v>
      </c>
      <c r="B2" s="14"/>
      <c r="C2" s="15"/>
      <c r="D2" s="13" t="s">
        <v>2</v>
      </c>
      <c r="E2" s="14"/>
      <c r="F2" s="14"/>
      <c r="G2" s="15"/>
    </row>
    <row r="3" spans="1:7" s="5" customFormat="1">
      <c r="A3" s="5" t="s">
        <v>3</v>
      </c>
      <c r="B3" s="5" t="s">
        <v>4</v>
      </c>
      <c r="C3" s="6" t="s">
        <v>5</v>
      </c>
      <c r="D3" s="5" t="s">
        <v>6</v>
      </c>
      <c r="E3" s="5" t="s">
        <v>7</v>
      </c>
      <c r="F3" s="12" t="s">
        <v>8</v>
      </c>
      <c r="G3" s="12" t="s">
        <v>9</v>
      </c>
    </row>
    <row r="4" spans="1:7">
      <c r="A4" s="3" t="s">
        <v>13</v>
      </c>
      <c r="B4" s="7">
        <v>663982</v>
      </c>
      <c r="C4" s="2">
        <v>44581</v>
      </c>
      <c r="D4" s="3" t="s">
        <v>15</v>
      </c>
      <c r="E4" s="3" t="s">
        <v>11</v>
      </c>
      <c r="F4" s="11">
        <v>2770</v>
      </c>
      <c r="G4" s="11" t="s">
        <v>12</v>
      </c>
    </row>
    <row r="5" spans="1:7">
      <c r="A5" s="3" t="s">
        <v>13</v>
      </c>
      <c r="B5" s="7">
        <v>663982</v>
      </c>
      <c r="C5" s="2">
        <v>44581</v>
      </c>
      <c r="D5" s="3" t="s">
        <v>14</v>
      </c>
      <c r="E5" s="3" t="s">
        <v>11</v>
      </c>
      <c r="F5" s="11">
        <v>125</v>
      </c>
      <c r="G5" s="11">
        <v>2895</v>
      </c>
    </row>
    <row r="6" spans="1:7">
      <c r="A6" s="3" t="s">
        <v>46</v>
      </c>
      <c r="B6" s="7">
        <v>664029</v>
      </c>
      <c r="C6" s="2">
        <v>44581</v>
      </c>
      <c r="D6" s="3" t="s">
        <v>16</v>
      </c>
      <c r="E6" s="3" t="s">
        <v>47</v>
      </c>
      <c r="F6" s="11">
        <v>1455.46</v>
      </c>
      <c r="G6" s="11">
        <v>1455.46</v>
      </c>
    </row>
    <row r="7" spans="1:7">
      <c r="A7" s="3" t="s">
        <v>18</v>
      </c>
      <c r="B7" s="7">
        <v>663873</v>
      </c>
      <c r="C7" s="2">
        <v>44574</v>
      </c>
      <c r="D7" s="3" t="s">
        <v>16</v>
      </c>
      <c r="E7" s="3" t="s">
        <v>20</v>
      </c>
      <c r="F7" s="11">
        <v>15502.95</v>
      </c>
      <c r="G7" s="11">
        <v>15502.95</v>
      </c>
    </row>
    <row r="8" spans="1:7">
      <c r="A8" s="3" t="s">
        <v>18</v>
      </c>
      <c r="B8" s="7">
        <v>663877</v>
      </c>
      <c r="C8" s="2">
        <v>44567</v>
      </c>
      <c r="D8" s="3" t="s">
        <v>16</v>
      </c>
      <c r="E8" s="3" t="s">
        <v>21</v>
      </c>
      <c r="F8" s="11">
        <v>552</v>
      </c>
      <c r="G8" s="11">
        <v>552</v>
      </c>
    </row>
    <row r="9" spans="1:7">
      <c r="A9" s="3" t="s">
        <v>22</v>
      </c>
      <c r="B9" s="7">
        <v>664201</v>
      </c>
      <c r="C9" s="2">
        <v>44588</v>
      </c>
      <c r="D9" s="3" t="s">
        <v>16</v>
      </c>
      <c r="E9" s="3" t="s">
        <v>23</v>
      </c>
      <c r="F9" s="11">
        <v>2529</v>
      </c>
      <c r="G9" s="11">
        <v>2529</v>
      </c>
    </row>
    <row r="10" spans="1:7">
      <c r="A10" s="3" t="s">
        <v>25</v>
      </c>
      <c r="B10" s="7">
        <v>664200</v>
      </c>
      <c r="C10" s="2">
        <v>44574</v>
      </c>
      <c r="D10" s="3" t="s">
        <v>28</v>
      </c>
      <c r="E10" s="3" t="s">
        <v>27</v>
      </c>
      <c r="F10" s="11">
        <v>980</v>
      </c>
      <c r="G10" s="11">
        <v>980</v>
      </c>
    </row>
    <row r="11" spans="1:7">
      <c r="A11" s="3" t="s">
        <v>29</v>
      </c>
      <c r="B11" s="7">
        <v>663406</v>
      </c>
      <c r="C11" s="2">
        <v>44567</v>
      </c>
      <c r="D11" s="3" t="s">
        <v>30</v>
      </c>
      <c r="E11" s="3" t="s">
        <v>31</v>
      </c>
      <c r="F11" s="11">
        <v>28.55</v>
      </c>
      <c r="G11" s="11" t="s">
        <v>12</v>
      </c>
    </row>
    <row r="12" spans="1:7">
      <c r="A12" s="3" t="s">
        <v>29</v>
      </c>
      <c r="B12" s="7">
        <v>663406</v>
      </c>
      <c r="C12" s="2">
        <v>44567</v>
      </c>
      <c r="D12" s="3" t="s">
        <v>32</v>
      </c>
      <c r="E12" s="3" t="s">
        <v>33</v>
      </c>
      <c r="F12" s="11">
        <v>2747.25</v>
      </c>
      <c r="G12" s="11">
        <v>2775.8</v>
      </c>
    </row>
    <row r="13" spans="1:7">
      <c r="A13" s="3" t="s">
        <v>29</v>
      </c>
      <c r="B13" s="7">
        <v>664281</v>
      </c>
      <c r="C13" s="2">
        <v>44588</v>
      </c>
      <c r="D13" s="3" t="s">
        <v>30</v>
      </c>
      <c r="E13" s="3" t="s">
        <v>34</v>
      </c>
      <c r="F13" s="11">
        <v>26991</v>
      </c>
      <c r="G13" s="11" t="s">
        <v>12</v>
      </c>
    </row>
    <row r="14" spans="1:7">
      <c r="A14" s="3" t="s">
        <v>29</v>
      </c>
      <c r="B14" s="7">
        <v>664281</v>
      </c>
      <c r="C14" s="2">
        <v>44588</v>
      </c>
      <c r="D14" s="3" t="s">
        <v>32</v>
      </c>
      <c r="E14" s="3" t="s">
        <v>33</v>
      </c>
      <c r="F14" s="11">
        <v>3766.12</v>
      </c>
      <c r="G14" s="11" t="s">
        <v>12</v>
      </c>
    </row>
    <row r="15" spans="1:7">
      <c r="A15" s="3" t="s">
        <v>29</v>
      </c>
      <c r="B15" s="7">
        <v>664281</v>
      </c>
      <c r="C15" s="2">
        <v>44588</v>
      </c>
      <c r="D15" s="3" t="s">
        <v>30</v>
      </c>
      <c r="E15" s="3" t="s">
        <v>31</v>
      </c>
      <c r="F15" s="11">
        <v>28.55</v>
      </c>
      <c r="G15" s="11">
        <v>30785.67</v>
      </c>
    </row>
    <row r="16" spans="1:7">
      <c r="A16" s="3" t="s">
        <v>37</v>
      </c>
      <c r="B16" s="7">
        <v>663978</v>
      </c>
      <c r="C16" s="2">
        <v>44567</v>
      </c>
      <c r="D16" s="3" t="s">
        <v>16</v>
      </c>
      <c r="E16" s="3" t="s">
        <v>38</v>
      </c>
      <c r="F16" s="11">
        <v>26456.26</v>
      </c>
      <c r="G16" s="11">
        <v>26456.26</v>
      </c>
    </row>
    <row r="17" spans="1:7">
      <c r="A17" s="3" t="s">
        <v>40</v>
      </c>
      <c r="B17" s="7">
        <v>663568</v>
      </c>
      <c r="C17" s="2">
        <v>44567</v>
      </c>
      <c r="D17" s="3" t="s">
        <v>16</v>
      </c>
      <c r="E17" s="3" t="s">
        <v>34</v>
      </c>
      <c r="F17" s="11">
        <v>113894</v>
      </c>
      <c r="G17" s="11">
        <v>113894</v>
      </c>
    </row>
    <row r="18" spans="1:7">
      <c r="A18" s="3" t="s">
        <v>40</v>
      </c>
      <c r="B18" s="7">
        <v>663569</v>
      </c>
      <c r="C18" s="2">
        <v>44567</v>
      </c>
      <c r="D18" s="3" t="s">
        <v>16</v>
      </c>
      <c r="E18" s="3" t="s">
        <v>34</v>
      </c>
      <c r="F18" s="11">
        <v>113894</v>
      </c>
      <c r="G18" s="11">
        <v>113894</v>
      </c>
    </row>
    <row r="19" spans="1:7">
      <c r="A19" s="3" t="s">
        <v>40</v>
      </c>
      <c r="B19" s="7">
        <v>663570</v>
      </c>
      <c r="C19" s="2">
        <v>44567</v>
      </c>
      <c r="D19" s="3" t="s">
        <v>16</v>
      </c>
      <c r="E19" s="3" t="s">
        <v>34</v>
      </c>
      <c r="F19" s="11">
        <v>113894</v>
      </c>
      <c r="G19" s="11">
        <v>113894</v>
      </c>
    </row>
    <row r="20" spans="1:7">
      <c r="A20" s="3" t="s">
        <v>40</v>
      </c>
      <c r="B20" s="7">
        <v>663571</v>
      </c>
      <c r="C20" s="2">
        <v>44567</v>
      </c>
      <c r="D20" s="3" t="s">
        <v>16</v>
      </c>
      <c r="E20" s="3" t="s">
        <v>34</v>
      </c>
      <c r="F20" s="11">
        <v>113894</v>
      </c>
      <c r="G20" s="11">
        <v>113894</v>
      </c>
    </row>
    <row r="21" spans="1:7">
      <c r="A21" s="3" t="s">
        <v>40</v>
      </c>
      <c r="B21" s="7">
        <v>663572</v>
      </c>
      <c r="C21" s="2">
        <v>44567</v>
      </c>
      <c r="D21" s="3" t="s">
        <v>16</v>
      </c>
      <c r="E21" s="3" t="s">
        <v>34</v>
      </c>
      <c r="F21" s="11">
        <v>113894</v>
      </c>
      <c r="G21" s="11">
        <v>113894</v>
      </c>
    </row>
    <row r="22" spans="1:7">
      <c r="A22" s="3" t="s">
        <v>40</v>
      </c>
      <c r="B22" s="7">
        <v>663816</v>
      </c>
      <c r="C22" s="2">
        <v>44581</v>
      </c>
      <c r="D22" s="3" t="s">
        <v>16</v>
      </c>
      <c r="E22" s="3" t="s">
        <v>34</v>
      </c>
      <c r="F22" s="11">
        <v>69965</v>
      </c>
      <c r="G22" s="11">
        <v>69965</v>
      </c>
    </row>
    <row r="23" spans="1:7">
      <c r="A23" s="3" t="s">
        <v>40</v>
      </c>
      <c r="B23" s="7">
        <v>663817</v>
      </c>
      <c r="C23" s="2">
        <v>44581</v>
      </c>
      <c r="D23" s="3" t="s">
        <v>16</v>
      </c>
      <c r="E23" s="3" t="s">
        <v>34</v>
      </c>
      <c r="F23" s="11">
        <v>69965</v>
      </c>
      <c r="G23" s="11">
        <v>69965</v>
      </c>
    </row>
    <row r="24" spans="1:7">
      <c r="A24" s="3" t="s">
        <v>41</v>
      </c>
      <c r="B24" s="7">
        <v>663796</v>
      </c>
      <c r="C24" s="2">
        <v>44567</v>
      </c>
      <c r="D24" s="3" t="s">
        <v>16</v>
      </c>
      <c r="E24" s="3" t="s">
        <v>20</v>
      </c>
      <c r="F24" s="11">
        <v>14630</v>
      </c>
      <c r="G24" s="11">
        <v>14630</v>
      </c>
    </row>
    <row r="25" spans="1:7">
      <c r="A25" s="3" t="s">
        <v>41</v>
      </c>
      <c r="B25" s="7">
        <v>663799</v>
      </c>
      <c r="C25" s="2">
        <v>44567</v>
      </c>
      <c r="D25" s="3" t="s">
        <v>16</v>
      </c>
      <c r="E25" s="3" t="s">
        <v>20</v>
      </c>
      <c r="F25" s="11">
        <v>3496</v>
      </c>
      <c r="G25" s="11">
        <v>3496</v>
      </c>
    </row>
    <row r="26" spans="1:7">
      <c r="A26" s="3" t="s">
        <v>42</v>
      </c>
      <c r="B26" s="7">
        <v>664487</v>
      </c>
      <c r="C26" s="2">
        <v>44588</v>
      </c>
      <c r="D26" s="3" t="s">
        <v>16</v>
      </c>
      <c r="E26" s="3" t="s">
        <v>35</v>
      </c>
      <c r="F26" s="11">
        <v>1039</v>
      </c>
      <c r="G26" s="11">
        <v>1039</v>
      </c>
    </row>
    <row r="27" spans="1:7">
      <c r="A27" s="3" t="s">
        <v>43</v>
      </c>
      <c r="B27" s="7">
        <v>663988</v>
      </c>
      <c r="C27" s="2">
        <v>44574</v>
      </c>
      <c r="D27" s="3" t="s">
        <v>15</v>
      </c>
      <c r="E27" s="3" t="s">
        <v>11</v>
      </c>
      <c r="F27" s="11">
        <v>270</v>
      </c>
      <c r="G27" s="11" t="s">
        <v>12</v>
      </c>
    </row>
    <row r="28" spans="1:7">
      <c r="A28" s="3" t="s">
        <v>43</v>
      </c>
      <c r="B28" s="7">
        <v>663988</v>
      </c>
      <c r="C28" s="2">
        <v>44574</v>
      </c>
      <c r="D28" s="3" t="s">
        <v>16</v>
      </c>
      <c r="E28" s="3" t="s">
        <v>11</v>
      </c>
      <c r="F28" s="11">
        <v>135</v>
      </c>
      <c r="G28" s="11" t="s">
        <v>12</v>
      </c>
    </row>
    <row r="29" spans="1:7">
      <c r="A29" s="3" t="s">
        <v>43</v>
      </c>
      <c r="B29" s="7">
        <v>663988</v>
      </c>
      <c r="C29" s="2">
        <v>44574</v>
      </c>
      <c r="D29" s="3" t="s">
        <v>14</v>
      </c>
      <c r="E29" s="3" t="s">
        <v>11</v>
      </c>
      <c r="F29" s="11">
        <v>45</v>
      </c>
      <c r="G29" s="11" t="s">
        <v>12</v>
      </c>
    </row>
    <row r="30" spans="1:7">
      <c r="A30" s="3" t="s">
        <v>43</v>
      </c>
      <c r="B30" s="7">
        <v>663988</v>
      </c>
      <c r="C30" s="2">
        <v>44574</v>
      </c>
      <c r="D30" s="3" t="s">
        <v>10</v>
      </c>
      <c r="E30" s="3" t="s">
        <v>11</v>
      </c>
      <c r="F30" s="11">
        <v>360</v>
      </c>
      <c r="G30" s="11">
        <v>810</v>
      </c>
    </row>
    <row r="31" spans="1:7">
      <c r="A31" s="3" t="s">
        <v>48</v>
      </c>
      <c r="B31" s="7">
        <v>663659</v>
      </c>
      <c r="C31" s="2">
        <v>44567</v>
      </c>
      <c r="D31" s="3" t="s">
        <v>30</v>
      </c>
      <c r="E31" s="3" t="s">
        <v>49</v>
      </c>
      <c r="F31" s="11">
        <v>4084</v>
      </c>
      <c r="G31" s="11">
        <v>4084</v>
      </c>
    </row>
    <row r="32" spans="1:7">
      <c r="A32" s="3" t="s">
        <v>50</v>
      </c>
      <c r="B32" s="7">
        <v>663630</v>
      </c>
      <c r="C32" s="2">
        <v>44567</v>
      </c>
      <c r="D32" s="3" t="s">
        <v>16</v>
      </c>
      <c r="E32" s="3" t="s">
        <v>35</v>
      </c>
      <c r="F32" s="11">
        <v>1353.28</v>
      </c>
      <c r="G32" s="11">
        <v>1353.28</v>
      </c>
    </row>
    <row r="33" spans="1:7">
      <c r="A33" s="3" t="s">
        <v>50</v>
      </c>
      <c r="B33" s="7">
        <v>664193</v>
      </c>
      <c r="C33" s="2">
        <v>44588</v>
      </c>
      <c r="D33" s="3" t="s">
        <v>16</v>
      </c>
      <c r="E33" s="3" t="s">
        <v>35</v>
      </c>
      <c r="F33" s="11">
        <v>2029.92</v>
      </c>
      <c r="G33" s="11">
        <v>2029.92</v>
      </c>
    </row>
    <row r="34" spans="1:7">
      <c r="A34" s="3" t="s">
        <v>51</v>
      </c>
      <c r="B34" s="7">
        <v>663477</v>
      </c>
      <c r="C34" s="2">
        <v>44567</v>
      </c>
      <c r="D34" s="3" t="s">
        <v>10</v>
      </c>
      <c r="E34" s="3" t="s">
        <v>52</v>
      </c>
      <c r="F34" s="11">
        <v>1934</v>
      </c>
      <c r="G34" s="11">
        <v>1934</v>
      </c>
    </row>
    <row r="35" spans="1:7">
      <c r="A35" s="3" t="s">
        <v>51</v>
      </c>
      <c r="B35" s="7">
        <v>663481</v>
      </c>
      <c r="C35" s="2">
        <v>44567</v>
      </c>
      <c r="D35" s="3" t="s">
        <v>10</v>
      </c>
      <c r="E35" s="3" t="s">
        <v>52</v>
      </c>
      <c r="F35" s="11">
        <v>1485</v>
      </c>
      <c r="G35" s="11">
        <v>1485</v>
      </c>
    </row>
    <row r="36" spans="1:7">
      <c r="A36" s="3" t="s">
        <v>51</v>
      </c>
      <c r="B36" s="7">
        <v>663482</v>
      </c>
      <c r="C36" s="2">
        <v>44567</v>
      </c>
      <c r="D36" s="3" t="s">
        <v>10</v>
      </c>
      <c r="E36" s="3" t="s">
        <v>52</v>
      </c>
      <c r="F36" s="11">
        <v>3789</v>
      </c>
      <c r="G36" s="11">
        <v>3789</v>
      </c>
    </row>
    <row r="37" spans="1:7">
      <c r="A37" s="3" t="s">
        <v>55</v>
      </c>
      <c r="B37" s="7">
        <v>663716</v>
      </c>
      <c r="C37" s="2">
        <v>44567</v>
      </c>
      <c r="D37" s="3" t="s">
        <v>16</v>
      </c>
      <c r="E37" s="3" t="s">
        <v>11</v>
      </c>
      <c r="F37" s="11">
        <v>1825</v>
      </c>
      <c r="G37" s="11">
        <v>1825</v>
      </c>
    </row>
    <row r="38" spans="1:7">
      <c r="A38" s="3" t="s">
        <v>56</v>
      </c>
      <c r="B38" s="7">
        <v>663708</v>
      </c>
      <c r="C38" s="2">
        <v>44567</v>
      </c>
      <c r="D38" s="3" t="s">
        <v>14</v>
      </c>
      <c r="E38" s="3" t="s">
        <v>57</v>
      </c>
      <c r="F38" s="11">
        <v>1990</v>
      </c>
      <c r="G38" s="11">
        <v>1990</v>
      </c>
    </row>
    <row r="39" spans="1:7">
      <c r="A39" s="3" t="s">
        <v>61</v>
      </c>
      <c r="B39" s="7">
        <v>663995</v>
      </c>
      <c r="C39" s="2">
        <v>44567</v>
      </c>
      <c r="D39" s="3" t="s">
        <v>16</v>
      </c>
      <c r="E39" s="3" t="s">
        <v>19</v>
      </c>
      <c r="F39" s="11">
        <v>1513.6</v>
      </c>
      <c r="G39" s="11">
        <v>1513.6</v>
      </c>
    </row>
    <row r="40" spans="1:7">
      <c r="A40" s="3" t="s">
        <v>72</v>
      </c>
      <c r="B40" s="7">
        <v>663913</v>
      </c>
      <c r="C40" s="2">
        <v>44567</v>
      </c>
      <c r="D40" s="3" t="s">
        <v>59</v>
      </c>
      <c r="E40" s="3" t="s">
        <v>67</v>
      </c>
      <c r="F40" s="11">
        <v>6660.5</v>
      </c>
      <c r="G40" s="11">
        <v>6660.5</v>
      </c>
    </row>
    <row r="41" spans="1:7">
      <c r="A41" s="3" t="s">
        <v>53</v>
      </c>
      <c r="B41" s="7">
        <v>663658</v>
      </c>
      <c r="C41" s="2">
        <v>44567</v>
      </c>
      <c r="D41" s="3" t="s">
        <v>26</v>
      </c>
      <c r="E41" s="3" t="s">
        <v>54</v>
      </c>
      <c r="F41" s="11">
        <v>1547.72</v>
      </c>
      <c r="G41" s="11">
        <v>1547.72</v>
      </c>
    </row>
    <row r="42" spans="1:7">
      <c r="A42" s="3" t="s">
        <v>58</v>
      </c>
      <c r="B42" s="7">
        <v>664007</v>
      </c>
      <c r="C42" s="2">
        <v>44567</v>
      </c>
      <c r="D42" s="3" t="s">
        <v>16</v>
      </c>
      <c r="E42" s="3" t="s">
        <v>54</v>
      </c>
      <c r="F42" s="11">
        <v>901.9</v>
      </c>
      <c r="G42" s="11">
        <v>901.9</v>
      </c>
    </row>
    <row r="43" spans="1:7">
      <c r="A43" s="3" t="s">
        <v>58</v>
      </c>
      <c r="B43" s="7">
        <v>664008</v>
      </c>
      <c r="C43" s="2">
        <v>44574</v>
      </c>
      <c r="D43" s="3" t="s">
        <v>16</v>
      </c>
      <c r="E43" s="3" t="s">
        <v>20</v>
      </c>
      <c r="F43" s="11">
        <v>990</v>
      </c>
      <c r="G43" s="11">
        <v>990</v>
      </c>
    </row>
    <row r="44" spans="1:7">
      <c r="A44" s="3" t="s">
        <v>63</v>
      </c>
      <c r="B44" s="7">
        <v>664546</v>
      </c>
      <c r="C44" s="2">
        <v>44581</v>
      </c>
      <c r="D44" s="3" t="s">
        <v>14</v>
      </c>
      <c r="E44" s="3" t="s">
        <v>64</v>
      </c>
      <c r="F44" s="11">
        <v>390.19</v>
      </c>
      <c r="G44" s="11" t="s">
        <v>12</v>
      </c>
    </row>
    <row r="45" spans="1:7">
      <c r="A45" s="3" t="s">
        <v>63</v>
      </c>
      <c r="B45" s="7">
        <v>664546</v>
      </c>
      <c r="C45" s="2">
        <v>44581</v>
      </c>
      <c r="D45" s="3" t="s">
        <v>16</v>
      </c>
      <c r="E45" s="3" t="s">
        <v>64</v>
      </c>
      <c r="F45" s="11">
        <v>1706.66</v>
      </c>
      <c r="G45" s="11" t="s">
        <v>12</v>
      </c>
    </row>
    <row r="46" spans="1:7">
      <c r="A46" s="3" t="s">
        <v>63</v>
      </c>
      <c r="B46" s="7">
        <v>664546</v>
      </c>
      <c r="C46" s="2">
        <v>44581</v>
      </c>
      <c r="D46" s="3" t="s">
        <v>15</v>
      </c>
      <c r="E46" s="3" t="s">
        <v>64</v>
      </c>
      <c r="F46" s="11">
        <v>3338.53</v>
      </c>
      <c r="G46" s="11" t="s">
        <v>12</v>
      </c>
    </row>
    <row r="47" spans="1:7">
      <c r="A47" s="3" t="s">
        <v>63</v>
      </c>
      <c r="B47" s="7">
        <v>664546</v>
      </c>
      <c r="C47" s="2">
        <v>44581</v>
      </c>
      <c r="D47" s="3" t="s">
        <v>10</v>
      </c>
      <c r="E47" s="3" t="s">
        <v>64</v>
      </c>
      <c r="F47" s="11">
        <v>2744.87</v>
      </c>
      <c r="G47" s="11">
        <v>8180.25</v>
      </c>
    </row>
    <row r="48" spans="1:7">
      <c r="A48" s="3" t="s">
        <v>65</v>
      </c>
      <c r="B48" s="7">
        <v>663759</v>
      </c>
      <c r="C48" s="2">
        <v>44581</v>
      </c>
      <c r="D48" s="3" t="s">
        <v>16</v>
      </c>
      <c r="E48" s="3" t="s">
        <v>44</v>
      </c>
      <c r="F48" s="11">
        <v>1392.72</v>
      </c>
      <c r="G48" s="11">
        <v>1392.72</v>
      </c>
    </row>
    <row r="49" spans="1:7">
      <c r="A49" s="3" t="s">
        <v>65</v>
      </c>
      <c r="B49" s="7">
        <v>663836</v>
      </c>
      <c r="C49" s="2">
        <v>44581</v>
      </c>
      <c r="D49" s="3" t="s">
        <v>15</v>
      </c>
      <c r="E49" s="3" t="s">
        <v>44</v>
      </c>
      <c r="F49" s="11">
        <v>4621</v>
      </c>
      <c r="G49" s="11">
        <v>4621</v>
      </c>
    </row>
    <row r="50" spans="1:7">
      <c r="A50" s="3" t="s">
        <v>65</v>
      </c>
      <c r="B50" s="7">
        <v>663866</v>
      </c>
      <c r="C50" s="2">
        <v>44581</v>
      </c>
      <c r="D50" s="3" t="s">
        <v>255</v>
      </c>
      <c r="E50" s="3" t="s">
        <v>45</v>
      </c>
      <c r="F50" s="11">
        <v>1326.8</v>
      </c>
      <c r="G50" s="11">
        <v>1326.8</v>
      </c>
    </row>
    <row r="51" spans="1:7">
      <c r="A51" s="3" t="s">
        <v>65</v>
      </c>
      <c r="B51" s="7">
        <v>663868</v>
      </c>
      <c r="C51" s="2">
        <v>44581</v>
      </c>
      <c r="D51" s="3" t="s">
        <v>255</v>
      </c>
      <c r="E51" s="3" t="s">
        <v>45</v>
      </c>
      <c r="F51" s="11">
        <v>6640.32</v>
      </c>
      <c r="G51" s="11">
        <v>6640.32</v>
      </c>
    </row>
    <row r="52" spans="1:7">
      <c r="A52" s="3" t="s">
        <v>66</v>
      </c>
      <c r="B52" s="7">
        <v>664613</v>
      </c>
      <c r="C52" s="2">
        <v>44588</v>
      </c>
      <c r="D52" s="3" t="s">
        <v>68</v>
      </c>
      <c r="E52" s="3" t="s">
        <v>69</v>
      </c>
      <c r="F52" s="11">
        <v>100</v>
      </c>
      <c r="G52" s="11" t="s">
        <v>12</v>
      </c>
    </row>
    <row r="53" spans="1:7">
      <c r="A53" s="3" t="s">
        <v>66</v>
      </c>
      <c r="B53" s="7">
        <v>664613</v>
      </c>
      <c r="C53" s="2">
        <v>44588</v>
      </c>
      <c r="D53" s="3" t="s">
        <v>32</v>
      </c>
      <c r="E53" s="3" t="s">
        <v>67</v>
      </c>
      <c r="F53" s="11">
        <v>12477.19</v>
      </c>
      <c r="G53" s="11">
        <v>12577.19</v>
      </c>
    </row>
    <row r="54" spans="1:7">
      <c r="A54" s="3" t="s">
        <v>73</v>
      </c>
      <c r="B54" s="7">
        <v>663735</v>
      </c>
      <c r="C54" s="2">
        <v>44567</v>
      </c>
      <c r="D54" s="3" t="s">
        <v>255</v>
      </c>
      <c r="E54" s="3" t="s">
        <v>45</v>
      </c>
      <c r="F54" s="11">
        <v>876.24</v>
      </c>
      <c r="G54" s="11">
        <v>876.24</v>
      </c>
    </row>
    <row r="55" spans="1:7">
      <c r="A55" s="3" t="s">
        <v>74</v>
      </c>
      <c r="B55" s="7">
        <v>663798</v>
      </c>
      <c r="C55" s="2">
        <v>44567</v>
      </c>
      <c r="D55" s="3" t="s">
        <v>14</v>
      </c>
      <c r="E55" s="3" t="s">
        <v>75</v>
      </c>
      <c r="F55" s="11">
        <v>8965</v>
      </c>
      <c r="G55" s="11">
        <v>8965</v>
      </c>
    </row>
    <row r="56" spans="1:7">
      <c r="A56" s="3" t="s">
        <v>74</v>
      </c>
      <c r="B56" s="7">
        <v>664601</v>
      </c>
      <c r="C56" s="2">
        <v>44588</v>
      </c>
      <c r="D56" s="3" t="s">
        <v>15</v>
      </c>
      <c r="E56" s="3" t="s">
        <v>17</v>
      </c>
      <c r="F56" s="11">
        <v>2690</v>
      </c>
      <c r="G56" s="11">
        <v>2690</v>
      </c>
    </row>
    <row r="57" spans="1:7">
      <c r="A57" s="3" t="s">
        <v>76</v>
      </c>
      <c r="B57" s="7">
        <v>664412</v>
      </c>
      <c r="C57" s="2">
        <v>44588</v>
      </c>
      <c r="D57" s="3" t="s">
        <v>15</v>
      </c>
      <c r="E57" s="3" t="s">
        <v>77</v>
      </c>
      <c r="F57" s="11">
        <v>2635.48</v>
      </c>
      <c r="G57" s="11">
        <v>2635.48</v>
      </c>
    </row>
    <row r="58" spans="1:7">
      <c r="A58" s="3" t="s">
        <v>78</v>
      </c>
      <c r="B58" s="7">
        <v>664734</v>
      </c>
      <c r="C58" s="2">
        <v>44588</v>
      </c>
      <c r="D58" s="3" t="s">
        <v>32</v>
      </c>
      <c r="E58" s="3" t="s">
        <v>79</v>
      </c>
      <c r="F58" s="11">
        <v>11594</v>
      </c>
      <c r="G58" s="11">
        <v>11594</v>
      </c>
    </row>
    <row r="59" spans="1:7">
      <c r="A59" s="3" t="s">
        <v>81</v>
      </c>
      <c r="B59" s="7">
        <v>664000</v>
      </c>
      <c r="C59" s="2">
        <v>44581</v>
      </c>
      <c r="D59" s="3" t="s">
        <v>30</v>
      </c>
      <c r="E59" s="3" t="s">
        <v>60</v>
      </c>
      <c r="F59" s="11">
        <v>419.48</v>
      </c>
      <c r="G59" s="11">
        <v>419.48</v>
      </c>
    </row>
    <row r="60" spans="1:7">
      <c r="A60" s="3" t="s">
        <v>81</v>
      </c>
      <c r="B60" s="7">
        <v>664086</v>
      </c>
      <c r="C60" s="2">
        <v>44581</v>
      </c>
      <c r="D60" s="3" t="s">
        <v>59</v>
      </c>
      <c r="E60" s="3" t="s">
        <v>82</v>
      </c>
      <c r="F60" s="11">
        <v>1457.5</v>
      </c>
      <c r="G60" s="11">
        <v>1457.5</v>
      </c>
    </row>
    <row r="61" spans="1:7">
      <c r="A61" s="3" t="s">
        <v>83</v>
      </c>
      <c r="B61" s="7">
        <v>663645</v>
      </c>
      <c r="C61" s="2">
        <v>44567</v>
      </c>
      <c r="D61" s="3" t="s">
        <v>16</v>
      </c>
      <c r="E61" s="3" t="s">
        <v>38</v>
      </c>
      <c r="F61" s="11">
        <v>904.96</v>
      </c>
      <c r="G61" s="11">
        <v>904.96</v>
      </c>
    </row>
    <row r="62" spans="1:7">
      <c r="A62" s="3" t="s">
        <v>83</v>
      </c>
      <c r="B62" s="7">
        <v>663646</v>
      </c>
      <c r="C62" s="2">
        <v>44567</v>
      </c>
      <c r="D62" s="3" t="s">
        <v>16</v>
      </c>
      <c r="E62" s="3" t="s">
        <v>38</v>
      </c>
      <c r="F62" s="11">
        <v>1131.2</v>
      </c>
      <c r="G62" s="11">
        <v>1131.2</v>
      </c>
    </row>
    <row r="63" spans="1:7">
      <c r="A63" s="3" t="s">
        <v>83</v>
      </c>
      <c r="B63" s="7">
        <v>663647</v>
      </c>
      <c r="C63" s="2">
        <v>44567</v>
      </c>
      <c r="D63" s="3" t="s">
        <v>16</v>
      </c>
      <c r="E63" s="3" t="s">
        <v>38</v>
      </c>
      <c r="F63" s="11">
        <v>1696.8</v>
      </c>
      <c r="G63" s="11">
        <v>1696.8</v>
      </c>
    </row>
    <row r="64" spans="1:7">
      <c r="A64" s="3" t="s">
        <v>83</v>
      </c>
      <c r="B64" s="7">
        <v>663965</v>
      </c>
      <c r="C64" s="2">
        <v>44574</v>
      </c>
      <c r="D64" s="3" t="s">
        <v>16</v>
      </c>
      <c r="E64" s="3" t="s">
        <v>38</v>
      </c>
      <c r="F64" s="11">
        <v>706.23</v>
      </c>
      <c r="G64" s="11">
        <v>706.23</v>
      </c>
    </row>
    <row r="65" spans="1:7">
      <c r="A65" s="3" t="s">
        <v>83</v>
      </c>
      <c r="B65" s="7">
        <v>664076</v>
      </c>
      <c r="C65" s="2">
        <v>44581</v>
      </c>
      <c r="D65" s="3" t="s">
        <v>16</v>
      </c>
      <c r="E65" s="3" t="s">
        <v>38</v>
      </c>
      <c r="F65" s="11">
        <v>1025.9100000000001</v>
      </c>
      <c r="G65" s="11">
        <v>1025.9100000000001</v>
      </c>
    </row>
    <row r="66" spans="1:7">
      <c r="A66" s="3" t="s">
        <v>83</v>
      </c>
      <c r="B66" s="7">
        <v>664077</v>
      </c>
      <c r="C66" s="2">
        <v>44581</v>
      </c>
      <c r="D66" s="3" t="s">
        <v>16</v>
      </c>
      <c r="E66" s="3" t="s">
        <v>38</v>
      </c>
      <c r="F66" s="11">
        <v>1152.44</v>
      </c>
      <c r="G66" s="11">
        <v>1152.44</v>
      </c>
    </row>
    <row r="67" spans="1:7">
      <c r="A67" s="3" t="s">
        <v>83</v>
      </c>
      <c r="B67" s="7">
        <v>664156</v>
      </c>
      <c r="C67" s="2">
        <v>44581</v>
      </c>
      <c r="D67" s="3" t="s">
        <v>16</v>
      </c>
      <c r="E67" s="3" t="s">
        <v>38</v>
      </c>
      <c r="F67" s="11">
        <v>696.72</v>
      </c>
      <c r="G67" s="11">
        <v>696.72</v>
      </c>
    </row>
    <row r="68" spans="1:7">
      <c r="A68" s="3" t="s">
        <v>83</v>
      </c>
      <c r="B68" s="7">
        <v>664572</v>
      </c>
      <c r="C68" s="2">
        <v>44588</v>
      </c>
      <c r="D68" s="3" t="s">
        <v>16</v>
      </c>
      <c r="E68" s="3" t="s">
        <v>38</v>
      </c>
      <c r="F68" s="11">
        <v>587.77</v>
      </c>
      <c r="G68" s="11">
        <v>587.77</v>
      </c>
    </row>
    <row r="69" spans="1:7">
      <c r="A69" s="3" t="s">
        <v>84</v>
      </c>
      <c r="B69" s="7">
        <v>664084</v>
      </c>
      <c r="C69" s="2">
        <v>44574</v>
      </c>
      <c r="D69" s="3" t="s">
        <v>14</v>
      </c>
      <c r="E69" s="3" t="s">
        <v>57</v>
      </c>
      <c r="F69" s="11">
        <v>2450</v>
      </c>
      <c r="G69" s="11">
        <v>2450</v>
      </c>
    </row>
    <row r="70" spans="1:7">
      <c r="A70" s="3" t="s">
        <v>85</v>
      </c>
      <c r="B70" s="7">
        <v>664449</v>
      </c>
      <c r="C70" s="2">
        <v>44581</v>
      </c>
      <c r="D70" s="3" t="s">
        <v>16</v>
      </c>
      <c r="E70" s="3" t="s">
        <v>11</v>
      </c>
      <c r="F70" s="11">
        <v>111.17</v>
      </c>
      <c r="G70" s="11" t="s">
        <v>12</v>
      </c>
    </row>
    <row r="71" spans="1:7">
      <c r="A71" s="3" t="s">
        <v>85</v>
      </c>
      <c r="B71" s="7">
        <v>664449</v>
      </c>
      <c r="C71" s="2">
        <v>44581</v>
      </c>
      <c r="D71" s="3" t="s">
        <v>14</v>
      </c>
      <c r="E71" s="3" t="s">
        <v>11</v>
      </c>
      <c r="F71" s="11">
        <v>46.8</v>
      </c>
      <c r="G71" s="11" t="s">
        <v>12</v>
      </c>
    </row>
    <row r="72" spans="1:7">
      <c r="A72" s="3" t="s">
        <v>85</v>
      </c>
      <c r="B72" s="7">
        <v>664449</v>
      </c>
      <c r="C72" s="2">
        <v>44581</v>
      </c>
      <c r="D72" s="3" t="s">
        <v>15</v>
      </c>
      <c r="E72" s="3" t="s">
        <v>11</v>
      </c>
      <c r="F72" s="11">
        <v>886.04</v>
      </c>
      <c r="G72" s="11">
        <v>1044.01</v>
      </c>
    </row>
    <row r="73" spans="1:7">
      <c r="A73" s="3" t="s">
        <v>86</v>
      </c>
      <c r="B73" s="7">
        <v>664658</v>
      </c>
      <c r="C73" s="2">
        <v>44588</v>
      </c>
      <c r="D73" s="3" t="s">
        <v>15</v>
      </c>
      <c r="E73" s="3" t="s">
        <v>17</v>
      </c>
      <c r="F73" s="11">
        <v>1980</v>
      </c>
      <c r="G73" s="11">
        <v>1980</v>
      </c>
    </row>
    <row r="74" spans="1:7">
      <c r="A74" s="3" t="s">
        <v>87</v>
      </c>
      <c r="B74" s="7">
        <v>663320</v>
      </c>
      <c r="C74" s="2">
        <v>44585</v>
      </c>
      <c r="D74" s="3" t="s">
        <v>14</v>
      </c>
      <c r="E74" s="3" t="s">
        <v>91</v>
      </c>
      <c r="F74" s="11">
        <v>5566.33</v>
      </c>
      <c r="G74" s="11" t="s">
        <v>12</v>
      </c>
    </row>
    <row r="75" spans="1:7">
      <c r="A75" s="3" t="s">
        <v>87</v>
      </c>
      <c r="B75" s="7">
        <v>663320</v>
      </c>
      <c r="C75" s="2">
        <v>44585</v>
      </c>
      <c r="D75" s="3" t="s">
        <v>28</v>
      </c>
      <c r="E75" s="3" t="s">
        <v>91</v>
      </c>
      <c r="F75" s="11">
        <v>310.67</v>
      </c>
      <c r="G75" s="11" t="s">
        <v>12</v>
      </c>
    </row>
    <row r="76" spans="1:7">
      <c r="A76" s="3" t="s">
        <v>87</v>
      </c>
      <c r="B76" s="7">
        <v>663320</v>
      </c>
      <c r="C76" s="2">
        <v>44585</v>
      </c>
      <c r="D76" s="3" t="s">
        <v>26</v>
      </c>
      <c r="E76" s="3" t="s">
        <v>88</v>
      </c>
      <c r="F76" s="11">
        <v>409.9</v>
      </c>
      <c r="G76" s="11" t="s">
        <v>12</v>
      </c>
    </row>
    <row r="77" spans="1:7">
      <c r="A77" s="3" t="s">
        <v>87</v>
      </c>
      <c r="B77" s="7">
        <v>663320</v>
      </c>
      <c r="C77" s="2">
        <v>44585</v>
      </c>
      <c r="D77" s="3" t="s">
        <v>89</v>
      </c>
      <c r="E77" s="3" t="s">
        <v>88</v>
      </c>
      <c r="F77" s="11">
        <v>253.9</v>
      </c>
      <c r="G77" s="11" t="s">
        <v>12</v>
      </c>
    </row>
    <row r="78" spans="1:7">
      <c r="A78" s="3" t="s">
        <v>87</v>
      </c>
      <c r="B78" s="7">
        <v>663320</v>
      </c>
      <c r="C78" s="2">
        <v>44585</v>
      </c>
      <c r="D78" s="3" t="s">
        <v>89</v>
      </c>
      <c r="E78" s="3" t="s">
        <v>88</v>
      </c>
      <c r="F78" s="11">
        <v>45.9</v>
      </c>
      <c r="G78" s="11" t="s">
        <v>12</v>
      </c>
    </row>
    <row r="79" spans="1:7">
      <c r="A79" s="3" t="s">
        <v>87</v>
      </c>
      <c r="B79" s="7">
        <v>663320</v>
      </c>
      <c r="C79" s="2">
        <v>44585</v>
      </c>
      <c r="D79" s="3" t="s">
        <v>90</v>
      </c>
      <c r="E79" s="3" t="s">
        <v>88</v>
      </c>
      <c r="F79" s="11">
        <v>40.200000000000003</v>
      </c>
      <c r="G79" s="11" t="s">
        <v>12</v>
      </c>
    </row>
    <row r="80" spans="1:7">
      <c r="A80" s="3" t="s">
        <v>87</v>
      </c>
      <c r="B80" s="7">
        <v>663320</v>
      </c>
      <c r="C80" s="2">
        <v>44585</v>
      </c>
      <c r="D80" s="3" t="s">
        <v>30</v>
      </c>
      <c r="E80" s="3" t="s">
        <v>91</v>
      </c>
      <c r="F80" s="11">
        <v>647.77</v>
      </c>
      <c r="G80" s="11" t="s">
        <v>12</v>
      </c>
    </row>
    <row r="81" spans="1:7">
      <c r="A81" s="3" t="s">
        <v>87</v>
      </c>
      <c r="B81" s="7">
        <v>663320</v>
      </c>
      <c r="C81" s="2">
        <v>44585</v>
      </c>
      <c r="D81" s="3" t="s">
        <v>30</v>
      </c>
      <c r="E81" s="3" t="s">
        <v>88</v>
      </c>
      <c r="F81" s="11">
        <v>201.33</v>
      </c>
      <c r="G81" s="11" t="s">
        <v>12</v>
      </c>
    </row>
    <row r="82" spans="1:7">
      <c r="A82" s="3" t="s">
        <v>87</v>
      </c>
      <c r="B82" s="7">
        <v>663320</v>
      </c>
      <c r="C82" s="2">
        <v>44585</v>
      </c>
      <c r="D82" s="3" t="s">
        <v>89</v>
      </c>
      <c r="E82" s="3" t="s">
        <v>91</v>
      </c>
      <c r="F82" s="11">
        <v>166.22</v>
      </c>
      <c r="G82" s="11" t="s">
        <v>12</v>
      </c>
    </row>
    <row r="83" spans="1:7">
      <c r="A83" s="3" t="s">
        <v>87</v>
      </c>
      <c r="B83" s="7">
        <v>663320</v>
      </c>
      <c r="C83" s="2">
        <v>44585</v>
      </c>
      <c r="D83" s="3" t="s">
        <v>16</v>
      </c>
      <c r="E83" s="3" t="s">
        <v>91</v>
      </c>
      <c r="F83" s="11">
        <v>90.11</v>
      </c>
      <c r="G83" s="11" t="s">
        <v>12</v>
      </c>
    </row>
    <row r="84" spans="1:7">
      <c r="A84" s="3" t="s">
        <v>87</v>
      </c>
      <c r="B84" s="7">
        <v>663320</v>
      </c>
      <c r="C84" s="2">
        <v>44585</v>
      </c>
      <c r="D84" s="3" t="s">
        <v>26</v>
      </c>
      <c r="E84" s="3" t="s">
        <v>91</v>
      </c>
      <c r="F84" s="11">
        <v>503.23</v>
      </c>
      <c r="G84" s="11" t="s">
        <v>12</v>
      </c>
    </row>
    <row r="85" spans="1:7">
      <c r="A85" s="3" t="s">
        <v>87</v>
      </c>
      <c r="B85" s="7">
        <v>663320</v>
      </c>
      <c r="C85" s="2">
        <v>44585</v>
      </c>
      <c r="D85" s="3" t="s">
        <v>92</v>
      </c>
      <c r="E85" s="3" t="s">
        <v>91</v>
      </c>
      <c r="F85" s="11">
        <v>13</v>
      </c>
      <c r="G85" s="11" t="s">
        <v>12</v>
      </c>
    </row>
    <row r="86" spans="1:7">
      <c r="A86" s="3" t="s">
        <v>87</v>
      </c>
      <c r="B86" s="7">
        <v>663320</v>
      </c>
      <c r="C86" s="2">
        <v>44585</v>
      </c>
      <c r="D86" s="3" t="s">
        <v>90</v>
      </c>
      <c r="E86" s="3" t="s">
        <v>91</v>
      </c>
      <c r="F86" s="11">
        <v>306.93</v>
      </c>
      <c r="G86" s="11">
        <v>8555.49</v>
      </c>
    </row>
    <row r="87" spans="1:7">
      <c r="A87" s="3" t="s">
        <v>87</v>
      </c>
      <c r="B87" s="7">
        <v>664642</v>
      </c>
      <c r="C87" s="2">
        <v>44588</v>
      </c>
      <c r="D87" s="3" t="s">
        <v>92</v>
      </c>
      <c r="E87" s="3" t="s">
        <v>88</v>
      </c>
      <c r="F87" s="11">
        <v>182.8</v>
      </c>
      <c r="G87" s="11" t="s">
        <v>12</v>
      </c>
    </row>
    <row r="88" spans="1:7">
      <c r="A88" s="3" t="s">
        <v>87</v>
      </c>
      <c r="B88" s="7">
        <v>664642</v>
      </c>
      <c r="C88" s="2">
        <v>44588</v>
      </c>
      <c r="D88" s="3" t="s">
        <v>26</v>
      </c>
      <c r="E88" s="3" t="s">
        <v>88</v>
      </c>
      <c r="F88" s="11">
        <v>625.79999999999995</v>
      </c>
      <c r="G88" s="11" t="s">
        <v>12</v>
      </c>
    </row>
    <row r="89" spans="1:7">
      <c r="A89" s="3" t="s">
        <v>87</v>
      </c>
      <c r="B89" s="7">
        <v>664642</v>
      </c>
      <c r="C89" s="2">
        <v>44588</v>
      </c>
      <c r="D89" s="3" t="s">
        <v>89</v>
      </c>
      <c r="E89" s="3" t="s">
        <v>91</v>
      </c>
      <c r="F89" s="11">
        <v>102.22</v>
      </c>
      <c r="G89" s="11" t="s">
        <v>12</v>
      </c>
    </row>
    <row r="90" spans="1:7">
      <c r="A90" s="3" t="s">
        <v>87</v>
      </c>
      <c r="B90" s="7">
        <v>664642</v>
      </c>
      <c r="C90" s="2">
        <v>44588</v>
      </c>
      <c r="D90" s="3" t="s">
        <v>89</v>
      </c>
      <c r="E90" s="3" t="s">
        <v>88</v>
      </c>
      <c r="F90" s="11">
        <v>69.8</v>
      </c>
      <c r="G90" s="11" t="s">
        <v>12</v>
      </c>
    </row>
    <row r="91" spans="1:7">
      <c r="A91" s="3" t="s">
        <v>87</v>
      </c>
      <c r="B91" s="7">
        <v>664642</v>
      </c>
      <c r="C91" s="2">
        <v>44588</v>
      </c>
      <c r="D91" s="3" t="s">
        <v>16</v>
      </c>
      <c r="E91" s="3" t="s">
        <v>88</v>
      </c>
      <c r="F91" s="11">
        <v>173.6</v>
      </c>
      <c r="G91" s="11" t="s">
        <v>12</v>
      </c>
    </row>
    <row r="92" spans="1:7">
      <c r="A92" s="3" t="s">
        <v>87</v>
      </c>
      <c r="B92" s="7">
        <v>664642</v>
      </c>
      <c r="C92" s="2">
        <v>44588</v>
      </c>
      <c r="D92" s="3" t="s">
        <v>90</v>
      </c>
      <c r="E92" s="3" t="s">
        <v>88</v>
      </c>
      <c r="F92" s="11">
        <v>245.7</v>
      </c>
      <c r="G92" s="11" t="s">
        <v>12</v>
      </c>
    </row>
    <row r="93" spans="1:7">
      <c r="A93" s="3" t="s">
        <v>87</v>
      </c>
      <c r="B93" s="7">
        <v>664642</v>
      </c>
      <c r="C93" s="2">
        <v>44588</v>
      </c>
      <c r="D93" s="3" t="s">
        <v>30</v>
      </c>
      <c r="E93" s="3" t="s">
        <v>91</v>
      </c>
      <c r="F93" s="11">
        <v>70.22</v>
      </c>
      <c r="G93" s="11" t="s">
        <v>12</v>
      </c>
    </row>
    <row r="94" spans="1:7">
      <c r="A94" s="3" t="s">
        <v>87</v>
      </c>
      <c r="B94" s="7">
        <v>664642</v>
      </c>
      <c r="C94" s="2">
        <v>44588</v>
      </c>
      <c r="D94" s="3" t="s">
        <v>90</v>
      </c>
      <c r="E94" s="3" t="s">
        <v>91</v>
      </c>
      <c r="F94" s="11">
        <v>511.11</v>
      </c>
      <c r="G94" s="11" t="s">
        <v>12</v>
      </c>
    </row>
    <row r="95" spans="1:7">
      <c r="A95" s="3" t="s">
        <v>87</v>
      </c>
      <c r="B95" s="7">
        <v>664642</v>
      </c>
      <c r="C95" s="2">
        <v>44588</v>
      </c>
      <c r="D95" s="3" t="s">
        <v>59</v>
      </c>
      <c r="E95" s="3" t="s">
        <v>91</v>
      </c>
      <c r="F95" s="11">
        <v>59.6</v>
      </c>
      <c r="G95" s="11" t="s">
        <v>12</v>
      </c>
    </row>
    <row r="96" spans="1:7">
      <c r="A96" s="3" t="s">
        <v>87</v>
      </c>
      <c r="B96" s="7">
        <v>664642</v>
      </c>
      <c r="C96" s="2">
        <v>44588</v>
      </c>
      <c r="D96" s="3" t="s">
        <v>14</v>
      </c>
      <c r="E96" s="3" t="s">
        <v>91</v>
      </c>
      <c r="F96" s="11">
        <v>73.64</v>
      </c>
      <c r="G96" s="11">
        <v>2114.4899999999998</v>
      </c>
    </row>
    <row r="97" spans="1:7">
      <c r="A97" s="3" t="s">
        <v>95</v>
      </c>
      <c r="B97" s="7">
        <v>664191</v>
      </c>
      <c r="C97" s="2">
        <v>44581</v>
      </c>
      <c r="D97" s="3" t="s">
        <v>255</v>
      </c>
      <c r="E97" s="3" t="s">
        <v>94</v>
      </c>
      <c r="F97" s="11">
        <v>917</v>
      </c>
      <c r="G97" s="11" t="s">
        <v>12</v>
      </c>
    </row>
    <row r="98" spans="1:7">
      <c r="A98" s="3" t="s">
        <v>95</v>
      </c>
      <c r="B98" s="7">
        <v>664191</v>
      </c>
      <c r="C98" s="2">
        <v>44581</v>
      </c>
      <c r="D98" s="3" t="s">
        <v>80</v>
      </c>
      <c r="E98" s="3" t="s">
        <v>93</v>
      </c>
      <c r="F98" s="11">
        <v>55.02</v>
      </c>
      <c r="G98" s="11">
        <v>972.02</v>
      </c>
    </row>
    <row r="99" spans="1:7">
      <c r="A99" s="3" t="s">
        <v>96</v>
      </c>
      <c r="B99" s="7">
        <v>663698</v>
      </c>
      <c r="C99" s="2">
        <v>44567</v>
      </c>
      <c r="D99" s="3" t="s">
        <v>30</v>
      </c>
      <c r="E99" s="3" t="s">
        <v>49</v>
      </c>
      <c r="F99" s="11">
        <v>3732</v>
      </c>
      <c r="G99" s="11">
        <v>3732</v>
      </c>
    </row>
    <row r="100" spans="1:7">
      <c r="A100" s="3" t="s">
        <v>96</v>
      </c>
      <c r="B100" s="7">
        <v>663699</v>
      </c>
      <c r="C100" s="2">
        <v>44567</v>
      </c>
      <c r="D100" s="3" t="s">
        <v>30</v>
      </c>
      <c r="E100" s="3" t="s">
        <v>49</v>
      </c>
      <c r="F100" s="11">
        <v>9851</v>
      </c>
      <c r="G100" s="11">
        <v>9851</v>
      </c>
    </row>
    <row r="101" spans="1:7">
      <c r="A101" s="3" t="s">
        <v>96</v>
      </c>
      <c r="B101" s="7">
        <v>663700</v>
      </c>
      <c r="C101" s="2">
        <v>44567</v>
      </c>
      <c r="D101" s="3" t="s">
        <v>30</v>
      </c>
      <c r="E101" s="3" t="s">
        <v>49</v>
      </c>
      <c r="F101" s="11">
        <v>16913.099999999999</v>
      </c>
      <c r="G101" s="11">
        <v>16913.099999999999</v>
      </c>
    </row>
    <row r="102" spans="1:7">
      <c r="A102" s="3" t="s">
        <v>97</v>
      </c>
      <c r="B102" s="7">
        <v>663665</v>
      </c>
      <c r="C102" s="2">
        <v>44574</v>
      </c>
      <c r="D102" s="3" t="s">
        <v>15</v>
      </c>
      <c r="E102" s="3" t="s">
        <v>77</v>
      </c>
      <c r="F102" s="11">
        <v>715.85</v>
      </c>
      <c r="G102" s="11">
        <v>715.85</v>
      </c>
    </row>
    <row r="103" spans="1:7">
      <c r="A103" s="3" t="s">
        <v>97</v>
      </c>
      <c r="B103" s="7">
        <v>663669</v>
      </c>
      <c r="C103" s="2">
        <v>44574</v>
      </c>
      <c r="D103" s="3" t="s">
        <v>10</v>
      </c>
      <c r="E103" s="3" t="s">
        <v>77</v>
      </c>
      <c r="F103" s="11">
        <v>441.22</v>
      </c>
      <c r="G103" s="11">
        <v>441.22</v>
      </c>
    </row>
    <row r="104" spans="1:7">
      <c r="A104" s="3" t="s">
        <v>97</v>
      </c>
      <c r="B104" s="7">
        <v>663672</v>
      </c>
      <c r="C104" s="2">
        <v>44574</v>
      </c>
      <c r="D104" s="3" t="s">
        <v>10</v>
      </c>
      <c r="E104" s="3" t="s">
        <v>77</v>
      </c>
      <c r="F104" s="11">
        <v>554.30999999999995</v>
      </c>
      <c r="G104" s="11">
        <v>554.30999999999995</v>
      </c>
    </row>
    <row r="105" spans="1:7">
      <c r="A105" s="3" t="s">
        <v>97</v>
      </c>
      <c r="B105" s="7">
        <v>663673</v>
      </c>
      <c r="C105" s="2">
        <v>44574</v>
      </c>
      <c r="D105" s="3" t="s">
        <v>15</v>
      </c>
      <c r="E105" s="3" t="s">
        <v>77</v>
      </c>
      <c r="F105" s="11">
        <v>477.91</v>
      </c>
      <c r="G105" s="11">
        <v>477.91</v>
      </c>
    </row>
    <row r="106" spans="1:7">
      <c r="A106" s="3" t="s">
        <v>97</v>
      </c>
      <c r="B106" s="7">
        <v>663674</v>
      </c>
      <c r="C106" s="2">
        <v>44574</v>
      </c>
      <c r="D106" s="3" t="s">
        <v>10</v>
      </c>
      <c r="E106" s="3" t="s">
        <v>77</v>
      </c>
      <c r="F106" s="11">
        <v>425.49</v>
      </c>
      <c r="G106" s="11">
        <v>425.49</v>
      </c>
    </row>
    <row r="107" spans="1:7">
      <c r="A107" s="3" t="s">
        <v>97</v>
      </c>
      <c r="B107" s="7">
        <v>663678</v>
      </c>
      <c r="C107" s="2">
        <v>44574</v>
      </c>
      <c r="D107" s="3" t="s">
        <v>10</v>
      </c>
      <c r="E107" s="3" t="s">
        <v>77</v>
      </c>
      <c r="F107" s="11">
        <v>1005.04</v>
      </c>
      <c r="G107" s="11">
        <v>1005.04</v>
      </c>
    </row>
    <row r="108" spans="1:7">
      <c r="A108" s="3" t="s">
        <v>97</v>
      </c>
      <c r="B108" s="7">
        <v>663685</v>
      </c>
      <c r="C108" s="2">
        <v>44574</v>
      </c>
      <c r="D108" s="3" t="s">
        <v>15</v>
      </c>
      <c r="E108" s="3" t="s">
        <v>77</v>
      </c>
      <c r="F108" s="11">
        <v>935.17</v>
      </c>
      <c r="G108" s="11">
        <v>935.17</v>
      </c>
    </row>
    <row r="109" spans="1:7">
      <c r="A109" s="3" t="s">
        <v>97</v>
      </c>
      <c r="B109" s="7">
        <v>663686</v>
      </c>
      <c r="C109" s="2">
        <v>44574</v>
      </c>
      <c r="D109" s="3" t="s">
        <v>10</v>
      </c>
      <c r="E109" s="3" t="s">
        <v>77</v>
      </c>
      <c r="F109" s="11">
        <v>1289.8699999999999</v>
      </c>
      <c r="G109" s="11">
        <v>1289.8699999999999</v>
      </c>
    </row>
    <row r="110" spans="1:7">
      <c r="A110" s="3" t="s">
        <v>97</v>
      </c>
      <c r="B110" s="7">
        <v>663688</v>
      </c>
      <c r="C110" s="2">
        <v>44574</v>
      </c>
      <c r="D110" s="3" t="s">
        <v>15</v>
      </c>
      <c r="E110" s="3" t="s">
        <v>77</v>
      </c>
      <c r="F110" s="11">
        <v>422.6</v>
      </c>
      <c r="G110" s="11">
        <v>422.6</v>
      </c>
    </row>
    <row r="111" spans="1:7">
      <c r="A111" s="3" t="s">
        <v>97</v>
      </c>
      <c r="B111" s="7">
        <v>663689</v>
      </c>
      <c r="C111" s="2">
        <v>44574</v>
      </c>
      <c r="D111" s="3" t="s">
        <v>10</v>
      </c>
      <c r="E111" s="3" t="s">
        <v>77</v>
      </c>
      <c r="F111" s="11">
        <v>834.84</v>
      </c>
      <c r="G111" s="11">
        <v>834.84</v>
      </c>
    </row>
    <row r="112" spans="1:7">
      <c r="A112" s="3" t="s">
        <v>97</v>
      </c>
      <c r="B112" s="7">
        <v>663692</v>
      </c>
      <c r="C112" s="2">
        <v>44574</v>
      </c>
      <c r="D112" s="3" t="s">
        <v>15</v>
      </c>
      <c r="E112" s="3" t="s">
        <v>77</v>
      </c>
      <c r="F112" s="11">
        <v>941.06</v>
      </c>
      <c r="G112" s="11">
        <v>941.06</v>
      </c>
    </row>
    <row r="113" spans="1:7">
      <c r="A113" s="3" t="s">
        <v>97</v>
      </c>
      <c r="B113" s="7">
        <v>663693</v>
      </c>
      <c r="C113" s="2">
        <v>44574</v>
      </c>
      <c r="D113" s="3" t="s">
        <v>10</v>
      </c>
      <c r="E113" s="3" t="s">
        <v>77</v>
      </c>
      <c r="F113" s="11">
        <v>483.44</v>
      </c>
      <c r="G113" s="11">
        <v>483.44</v>
      </c>
    </row>
    <row r="114" spans="1:7">
      <c r="A114" s="3" t="s">
        <v>97</v>
      </c>
      <c r="B114" s="7">
        <v>664495</v>
      </c>
      <c r="C114" s="2">
        <v>44588</v>
      </c>
      <c r="D114" s="3" t="s">
        <v>10</v>
      </c>
      <c r="E114" s="3" t="s">
        <v>77</v>
      </c>
      <c r="F114" s="11">
        <v>432.53</v>
      </c>
      <c r="G114" s="11">
        <v>432.53</v>
      </c>
    </row>
    <row r="115" spans="1:7">
      <c r="A115" s="3" t="s">
        <v>97</v>
      </c>
      <c r="B115" s="7">
        <v>664496</v>
      </c>
      <c r="C115" s="2">
        <v>44588</v>
      </c>
      <c r="D115" s="3" t="s">
        <v>15</v>
      </c>
      <c r="E115" s="3" t="s">
        <v>77</v>
      </c>
      <c r="F115" s="11">
        <v>464.98</v>
      </c>
      <c r="G115" s="11">
        <v>464.98</v>
      </c>
    </row>
    <row r="116" spans="1:7">
      <c r="A116" s="3" t="s">
        <v>97</v>
      </c>
      <c r="B116" s="7">
        <v>664499</v>
      </c>
      <c r="C116" s="2">
        <v>44588</v>
      </c>
      <c r="D116" s="3" t="s">
        <v>15</v>
      </c>
      <c r="E116" s="3" t="s">
        <v>77</v>
      </c>
      <c r="F116" s="11">
        <v>588.42999999999995</v>
      </c>
      <c r="G116" s="11">
        <v>588.42999999999995</v>
      </c>
    </row>
    <row r="117" spans="1:7">
      <c r="A117" s="3" t="s">
        <v>97</v>
      </c>
      <c r="B117" s="7">
        <v>664501</v>
      </c>
      <c r="C117" s="2">
        <v>44588</v>
      </c>
      <c r="D117" s="3" t="s">
        <v>10</v>
      </c>
      <c r="E117" s="3" t="s">
        <v>77</v>
      </c>
      <c r="F117" s="11">
        <v>578.08000000000004</v>
      </c>
      <c r="G117" s="11">
        <v>578.08000000000004</v>
      </c>
    </row>
    <row r="118" spans="1:7">
      <c r="A118" s="3" t="s">
        <v>97</v>
      </c>
      <c r="B118" s="7">
        <v>664503</v>
      </c>
      <c r="C118" s="2">
        <v>44588</v>
      </c>
      <c r="D118" s="3" t="s">
        <v>15</v>
      </c>
      <c r="E118" s="3" t="s">
        <v>77</v>
      </c>
      <c r="F118" s="11">
        <v>1096.48</v>
      </c>
      <c r="G118" s="11">
        <v>1096.48</v>
      </c>
    </row>
    <row r="119" spans="1:7">
      <c r="A119" s="3" t="s">
        <v>97</v>
      </c>
      <c r="B119" s="7">
        <v>664507</v>
      </c>
      <c r="C119" s="2">
        <v>44588</v>
      </c>
      <c r="D119" s="3" t="s">
        <v>10</v>
      </c>
      <c r="E119" s="3" t="s">
        <v>77</v>
      </c>
      <c r="F119" s="11">
        <v>489.28</v>
      </c>
      <c r="G119" s="11">
        <v>489.28</v>
      </c>
    </row>
    <row r="120" spans="1:7">
      <c r="A120" s="3" t="s">
        <v>97</v>
      </c>
      <c r="B120" s="7">
        <v>664508</v>
      </c>
      <c r="C120" s="2">
        <v>44588</v>
      </c>
      <c r="D120" s="3" t="s">
        <v>15</v>
      </c>
      <c r="E120" s="3" t="s">
        <v>77</v>
      </c>
      <c r="F120" s="11">
        <v>1084.78</v>
      </c>
      <c r="G120" s="11">
        <v>1084.78</v>
      </c>
    </row>
    <row r="121" spans="1:7">
      <c r="A121" s="3" t="s">
        <v>97</v>
      </c>
      <c r="B121" s="7">
        <v>664509</v>
      </c>
      <c r="C121" s="2">
        <v>44588</v>
      </c>
      <c r="D121" s="3" t="s">
        <v>15</v>
      </c>
      <c r="E121" s="3" t="s">
        <v>77</v>
      </c>
      <c r="F121" s="11">
        <v>447.63</v>
      </c>
      <c r="G121" s="11">
        <v>447.63</v>
      </c>
    </row>
    <row r="122" spans="1:7">
      <c r="A122" s="3" t="s">
        <v>97</v>
      </c>
      <c r="B122" s="7">
        <v>664511</v>
      </c>
      <c r="C122" s="2">
        <v>44588</v>
      </c>
      <c r="D122" s="3" t="s">
        <v>15</v>
      </c>
      <c r="E122" s="3" t="s">
        <v>77</v>
      </c>
      <c r="F122" s="11">
        <v>750.23</v>
      </c>
      <c r="G122" s="11">
        <v>750.23</v>
      </c>
    </row>
    <row r="123" spans="1:7">
      <c r="A123" s="3" t="s">
        <v>97</v>
      </c>
      <c r="B123" s="7">
        <v>664512</v>
      </c>
      <c r="C123" s="2">
        <v>44588</v>
      </c>
      <c r="D123" s="3" t="s">
        <v>10</v>
      </c>
      <c r="E123" s="3" t="s">
        <v>77</v>
      </c>
      <c r="F123" s="11">
        <v>578.52</v>
      </c>
      <c r="G123" s="11">
        <v>578.52</v>
      </c>
    </row>
    <row r="124" spans="1:7">
      <c r="A124" s="3" t="s">
        <v>97</v>
      </c>
      <c r="B124" s="7">
        <v>664514</v>
      </c>
      <c r="C124" s="2">
        <v>44588</v>
      </c>
      <c r="D124" s="3" t="s">
        <v>15</v>
      </c>
      <c r="E124" s="3" t="s">
        <v>77</v>
      </c>
      <c r="F124" s="11">
        <v>489.24</v>
      </c>
      <c r="G124" s="11">
        <v>489.24</v>
      </c>
    </row>
    <row r="125" spans="1:7">
      <c r="A125" s="3" t="s">
        <v>97</v>
      </c>
      <c r="B125" s="7">
        <v>664520</v>
      </c>
      <c r="C125" s="2">
        <v>44588</v>
      </c>
      <c r="D125" s="3" t="s">
        <v>10</v>
      </c>
      <c r="E125" s="3" t="s">
        <v>77</v>
      </c>
      <c r="F125" s="11">
        <v>1430.03</v>
      </c>
      <c r="G125" s="11">
        <v>1430.03</v>
      </c>
    </row>
    <row r="126" spans="1:7">
      <c r="A126" s="3" t="s">
        <v>97</v>
      </c>
      <c r="B126" s="7">
        <v>664521</v>
      </c>
      <c r="C126" s="2">
        <v>44588</v>
      </c>
      <c r="D126" s="3" t="s">
        <v>10</v>
      </c>
      <c r="E126" s="3" t="s">
        <v>77</v>
      </c>
      <c r="F126" s="11">
        <v>1143.83</v>
      </c>
      <c r="G126" s="11">
        <v>1143.83</v>
      </c>
    </row>
    <row r="127" spans="1:7">
      <c r="A127" s="3" t="s">
        <v>97</v>
      </c>
      <c r="B127" s="7">
        <v>664524</v>
      </c>
      <c r="C127" s="2">
        <v>44588</v>
      </c>
      <c r="D127" s="3" t="s">
        <v>10</v>
      </c>
      <c r="E127" s="3" t="s">
        <v>77</v>
      </c>
      <c r="F127" s="11">
        <v>995.76</v>
      </c>
      <c r="G127" s="11">
        <v>995.76</v>
      </c>
    </row>
    <row r="128" spans="1:7">
      <c r="A128" s="3" t="s">
        <v>98</v>
      </c>
      <c r="B128" s="7">
        <v>663783</v>
      </c>
      <c r="C128" s="2">
        <v>44567</v>
      </c>
      <c r="D128" s="3" t="s">
        <v>10</v>
      </c>
      <c r="E128" s="3" t="s">
        <v>17</v>
      </c>
      <c r="F128" s="11">
        <v>1280</v>
      </c>
      <c r="G128" s="11">
        <v>1280</v>
      </c>
    </row>
    <row r="129" spans="1:7">
      <c r="A129" s="3" t="s">
        <v>98</v>
      </c>
      <c r="B129" s="7">
        <v>663918</v>
      </c>
      <c r="C129" s="2">
        <v>44581</v>
      </c>
      <c r="D129" s="3" t="s">
        <v>10</v>
      </c>
      <c r="E129" s="3" t="s">
        <v>17</v>
      </c>
      <c r="F129" s="11">
        <v>982.8</v>
      </c>
      <c r="G129" s="11">
        <v>982.8</v>
      </c>
    </row>
    <row r="130" spans="1:7">
      <c r="A130" s="3" t="s">
        <v>98</v>
      </c>
      <c r="B130" s="7">
        <v>664012</v>
      </c>
      <c r="C130" s="2">
        <v>44581</v>
      </c>
      <c r="D130" s="3" t="s">
        <v>15</v>
      </c>
      <c r="E130" s="3" t="s">
        <v>17</v>
      </c>
      <c r="F130" s="11">
        <v>2076.92</v>
      </c>
      <c r="G130" s="11">
        <v>2076.92</v>
      </c>
    </row>
    <row r="131" spans="1:7">
      <c r="A131" s="3" t="s">
        <v>98</v>
      </c>
      <c r="B131" s="7">
        <v>664116</v>
      </c>
      <c r="C131" s="2">
        <v>44581</v>
      </c>
      <c r="D131" s="3" t="s">
        <v>16</v>
      </c>
      <c r="E131" s="3" t="s">
        <v>100</v>
      </c>
      <c r="F131" s="11">
        <v>201.87</v>
      </c>
      <c r="G131" s="11" t="s">
        <v>12</v>
      </c>
    </row>
    <row r="132" spans="1:7">
      <c r="A132" s="3" t="s">
        <v>98</v>
      </c>
      <c r="B132" s="7">
        <v>664116</v>
      </c>
      <c r="C132" s="2">
        <v>44581</v>
      </c>
      <c r="D132" s="3" t="s">
        <v>10</v>
      </c>
      <c r="E132" s="3" t="s">
        <v>100</v>
      </c>
      <c r="F132" s="11">
        <v>1075.01</v>
      </c>
      <c r="G132" s="11" t="s">
        <v>12</v>
      </c>
    </row>
    <row r="133" spans="1:7">
      <c r="A133" s="3" t="s">
        <v>98</v>
      </c>
      <c r="B133" s="7">
        <v>664116</v>
      </c>
      <c r="C133" s="2">
        <v>44581</v>
      </c>
      <c r="D133" s="3" t="s">
        <v>15</v>
      </c>
      <c r="E133" s="3" t="s">
        <v>100</v>
      </c>
      <c r="F133" s="11">
        <v>1839.7</v>
      </c>
      <c r="G133" s="11" t="s">
        <v>12</v>
      </c>
    </row>
    <row r="134" spans="1:7">
      <c r="A134" s="3" t="s">
        <v>98</v>
      </c>
      <c r="B134" s="7">
        <v>664116</v>
      </c>
      <c r="C134" s="2">
        <v>44581</v>
      </c>
      <c r="D134" s="3" t="s">
        <v>14</v>
      </c>
      <c r="E134" s="3" t="s">
        <v>100</v>
      </c>
      <c r="F134" s="11">
        <v>41.38</v>
      </c>
      <c r="G134" s="11">
        <v>3157.96</v>
      </c>
    </row>
    <row r="135" spans="1:7">
      <c r="A135" s="3" t="s">
        <v>101</v>
      </c>
      <c r="B135" s="7">
        <v>663841</v>
      </c>
      <c r="C135" s="2">
        <v>44567</v>
      </c>
      <c r="D135" s="3" t="s">
        <v>16</v>
      </c>
      <c r="E135" s="3" t="s">
        <v>102</v>
      </c>
      <c r="F135" s="11">
        <v>1402.84</v>
      </c>
      <c r="G135" s="11">
        <v>1402.84</v>
      </c>
    </row>
    <row r="136" spans="1:7">
      <c r="A136" s="3" t="s">
        <v>103</v>
      </c>
      <c r="B136" s="7">
        <v>664043</v>
      </c>
      <c r="C136" s="2">
        <v>44567</v>
      </c>
      <c r="D136" s="3" t="s">
        <v>14</v>
      </c>
      <c r="E136" s="3" t="s">
        <v>57</v>
      </c>
      <c r="F136" s="11">
        <v>2750</v>
      </c>
      <c r="G136" s="11">
        <v>2750</v>
      </c>
    </row>
    <row r="137" spans="1:7">
      <c r="A137" s="3" t="s">
        <v>104</v>
      </c>
      <c r="B137" s="7">
        <v>663952</v>
      </c>
      <c r="C137" s="2">
        <v>44567</v>
      </c>
      <c r="D137" s="3" t="s">
        <v>255</v>
      </c>
      <c r="E137" s="3" t="s">
        <v>105</v>
      </c>
      <c r="F137" s="11">
        <v>2665.83</v>
      </c>
      <c r="G137" s="11">
        <v>2665.83</v>
      </c>
    </row>
    <row r="138" spans="1:7">
      <c r="A138" s="3" t="s">
        <v>104</v>
      </c>
      <c r="B138" s="7">
        <v>663998</v>
      </c>
      <c r="C138" s="2">
        <v>44567</v>
      </c>
      <c r="D138" s="3" t="s">
        <v>255</v>
      </c>
      <c r="E138" s="3" t="s">
        <v>105</v>
      </c>
      <c r="F138" s="11">
        <v>2748.33</v>
      </c>
      <c r="G138" s="11">
        <v>2748.33</v>
      </c>
    </row>
    <row r="139" spans="1:7">
      <c r="A139" s="3" t="s">
        <v>104</v>
      </c>
      <c r="B139" s="7">
        <v>664105</v>
      </c>
      <c r="C139" s="2">
        <v>44574</v>
      </c>
      <c r="D139" s="3" t="s">
        <v>255</v>
      </c>
      <c r="E139" s="3" t="s">
        <v>105</v>
      </c>
      <c r="F139" s="11">
        <v>-1415.83</v>
      </c>
      <c r="G139" s="11">
        <v>-1415.83</v>
      </c>
    </row>
    <row r="140" spans="1:7">
      <c r="A140" s="3" t="s">
        <v>104</v>
      </c>
      <c r="B140" s="7">
        <v>664158</v>
      </c>
      <c r="C140" s="2">
        <v>44574</v>
      </c>
      <c r="D140" s="3" t="s">
        <v>255</v>
      </c>
      <c r="E140" s="3" t="s">
        <v>105</v>
      </c>
      <c r="F140" s="11">
        <v>1583.33</v>
      </c>
      <c r="G140" s="11">
        <v>1583.33</v>
      </c>
    </row>
    <row r="141" spans="1:7">
      <c r="A141" s="3" t="s">
        <v>104</v>
      </c>
      <c r="B141" s="7">
        <v>664537</v>
      </c>
      <c r="C141" s="2">
        <v>44588</v>
      </c>
      <c r="D141" s="3" t="s">
        <v>255</v>
      </c>
      <c r="E141" s="3" t="s">
        <v>105</v>
      </c>
      <c r="F141" s="11">
        <v>1583.33</v>
      </c>
      <c r="G141" s="11">
        <v>1583.33</v>
      </c>
    </row>
    <row r="142" spans="1:7">
      <c r="A142" s="3" t="s">
        <v>104</v>
      </c>
      <c r="B142" s="7">
        <v>664662</v>
      </c>
      <c r="C142" s="2">
        <v>44588</v>
      </c>
      <c r="D142" s="3" t="s">
        <v>255</v>
      </c>
      <c r="E142" s="3" t="s">
        <v>105</v>
      </c>
      <c r="F142" s="11">
        <v>2596.67</v>
      </c>
      <c r="G142" s="11">
        <v>2596.67</v>
      </c>
    </row>
    <row r="143" spans="1:7">
      <c r="A143" s="3" t="s">
        <v>106</v>
      </c>
      <c r="B143" s="7">
        <v>663642</v>
      </c>
      <c r="C143" s="2">
        <v>44567</v>
      </c>
      <c r="D143" s="3" t="s">
        <v>10</v>
      </c>
      <c r="E143" s="3" t="s">
        <v>75</v>
      </c>
      <c r="F143" s="11">
        <v>13520.37</v>
      </c>
      <c r="G143" s="11">
        <v>13520.37</v>
      </c>
    </row>
    <row r="144" spans="1:7">
      <c r="A144" s="3" t="s">
        <v>106</v>
      </c>
      <c r="B144" s="7">
        <v>664234</v>
      </c>
      <c r="C144" s="2">
        <v>44581</v>
      </c>
      <c r="D144" s="3" t="s">
        <v>10</v>
      </c>
      <c r="E144" s="3" t="s">
        <v>17</v>
      </c>
      <c r="F144" s="11">
        <v>4626.2700000000004</v>
      </c>
      <c r="G144" s="11">
        <v>4626.2700000000004</v>
      </c>
    </row>
    <row r="145" spans="1:7">
      <c r="A145" s="3" t="s">
        <v>107</v>
      </c>
      <c r="B145" s="7">
        <v>664072</v>
      </c>
      <c r="C145" s="2">
        <v>44581</v>
      </c>
      <c r="D145" s="3" t="s">
        <v>30</v>
      </c>
      <c r="E145" s="3" t="s">
        <v>70</v>
      </c>
      <c r="F145" s="11">
        <v>1390.25</v>
      </c>
      <c r="G145" s="11" t="s">
        <v>12</v>
      </c>
    </row>
    <row r="146" spans="1:7">
      <c r="A146" s="3" t="s">
        <v>107</v>
      </c>
      <c r="B146" s="7">
        <v>664072</v>
      </c>
      <c r="C146" s="2">
        <v>44581</v>
      </c>
      <c r="D146" s="3" t="s">
        <v>30</v>
      </c>
      <c r="E146" s="3" t="s">
        <v>71</v>
      </c>
      <c r="F146" s="11">
        <v>1.22</v>
      </c>
      <c r="G146" s="11" t="s">
        <v>12</v>
      </c>
    </row>
    <row r="147" spans="1:7">
      <c r="A147" s="3" t="s">
        <v>107</v>
      </c>
      <c r="B147" s="7">
        <v>664072</v>
      </c>
      <c r="C147" s="2">
        <v>44581</v>
      </c>
      <c r="D147" s="3" t="s">
        <v>59</v>
      </c>
      <c r="E147" s="3" t="s">
        <v>67</v>
      </c>
      <c r="F147" s="11">
        <v>2550</v>
      </c>
      <c r="G147" s="11">
        <v>3941.47</v>
      </c>
    </row>
    <row r="148" spans="1:7">
      <c r="A148" s="3" t="s">
        <v>107</v>
      </c>
      <c r="B148" s="7">
        <v>664073</v>
      </c>
      <c r="C148" s="2">
        <v>44581</v>
      </c>
      <c r="D148" s="3" t="s">
        <v>30</v>
      </c>
      <c r="E148" s="3" t="s">
        <v>70</v>
      </c>
      <c r="F148" s="11">
        <v>2265.87</v>
      </c>
      <c r="G148" s="11" t="s">
        <v>12</v>
      </c>
    </row>
    <row r="149" spans="1:7">
      <c r="A149" s="3" t="s">
        <v>107</v>
      </c>
      <c r="B149" s="7">
        <v>664073</v>
      </c>
      <c r="C149" s="2">
        <v>44581</v>
      </c>
      <c r="D149" s="3" t="s">
        <v>30</v>
      </c>
      <c r="E149" s="3" t="s">
        <v>71</v>
      </c>
      <c r="F149" s="11">
        <v>7.73</v>
      </c>
      <c r="G149" s="11">
        <v>2273.6</v>
      </c>
    </row>
    <row r="150" spans="1:7">
      <c r="A150" s="3" t="s">
        <v>107</v>
      </c>
      <c r="B150" s="7">
        <v>664074</v>
      </c>
      <c r="C150" s="2">
        <v>44588</v>
      </c>
      <c r="D150" s="3" t="s">
        <v>30</v>
      </c>
      <c r="E150" s="3" t="s">
        <v>70</v>
      </c>
      <c r="F150" s="11">
        <v>481.11</v>
      </c>
      <c r="G150" s="11" t="s">
        <v>12</v>
      </c>
    </row>
    <row r="151" spans="1:7">
      <c r="A151" s="3" t="s">
        <v>107</v>
      </c>
      <c r="B151" s="7">
        <v>664074</v>
      </c>
      <c r="C151" s="2">
        <v>44588</v>
      </c>
      <c r="D151" s="3" t="s">
        <v>30</v>
      </c>
      <c r="E151" s="3" t="s">
        <v>71</v>
      </c>
      <c r="F151" s="11">
        <v>171.2</v>
      </c>
      <c r="G151" s="11">
        <v>652.30999999999995</v>
      </c>
    </row>
    <row r="152" spans="1:7">
      <c r="A152" s="3" t="s">
        <v>108</v>
      </c>
      <c r="B152" s="7">
        <v>663797</v>
      </c>
      <c r="C152" s="2">
        <v>44567</v>
      </c>
      <c r="D152" s="3" t="s">
        <v>10</v>
      </c>
      <c r="E152" s="3" t="s">
        <v>75</v>
      </c>
      <c r="F152" s="11">
        <v>3753</v>
      </c>
      <c r="G152" s="11">
        <v>3753</v>
      </c>
    </row>
    <row r="153" spans="1:7">
      <c r="A153" s="3" t="s">
        <v>109</v>
      </c>
      <c r="B153" s="7">
        <v>663537</v>
      </c>
      <c r="C153" s="2">
        <v>44567</v>
      </c>
      <c r="D153" s="3" t="s">
        <v>59</v>
      </c>
      <c r="E153" s="3" t="s">
        <v>82</v>
      </c>
      <c r="F153" s="11">
        <v>2045</v>
      </c>
      <c r="G153" s="11">
        <v>2045</v>
      </c>
    </row>
    <row r="154" spans="1:7">
      <c r="A154" s="3" t="s">
        <v>110</v>
      </c>
      <c r="B154" s="7">
        <v>663621</v>
      </c>
      <c r="C154" s="2">
        <v>44567</v>
      </c>
      <c r="D154" s="3" t="s">
        <v>16</v>
      </c>
      <c r="E154" s="3" t="s">
        <v>20</v>
      </c>
      <c r="F154" s="11">
        <v>9910.1</v>
      </c>
      <c r="G154" s="11">
        <v>9910.1</v>
      </c>
    </row>
    <row r="155" spans="1:7">
      <c r="A155" s="3" t="s">
        <v>111</v>
      </c>
      <c r="B155" s="7">
        <v>663628</v>
      </c>
      <c r="C155" s="2">
        <v>44567</v>
      </c>
      <c r="D155" s="3" t="s">
        <v>32</v>
      </c>
      <c r="E155" s="3" t="s">
        <v>49</v>
      </c>
      <c r="F155" s="11">
        <v>23306.400000000001</v>
      </c>
      <c r="G155" s="11">
        <v>23306.400000000001</v>
      </c>
    </row>
    <row r="156" spans="1:7">
      <c r="A156" s="3" t="s">
        <v>112</v>
      </c>
      <c r="B156" s="7">
        <v>664493</v>
      </c>
      <c r="C156" s="2">
        <v>44581</v>
      </c>
      <c r="D156" s="3" t="s">
        <v>16</v>
      </c>
      <c r="E156" s="3" t="s">
        <v>21</v>
      </c>
      <c r="F156" s="11">
        <v>586.59</v>
      </c>
      <c r="G156" s="11">
        <v>586.59</v>
      </c>
    </row>
    <row r="157" spans="1:7">
      <c r="A157" s="3" t="s">
        <v>113</v>
      </c>
      <c r="B157" s="7">
        <v>663997</v>
      </c>
      <c r="C157" s="2">
        <v>44567</v>
      </c>
      <c r="D157" s="3" t="s">
        <v>16</v>
      </c>
      <c r="E157" s="3" t="s">
        <v>38</v>
      </c>
      <c r="F157" s="11">
        <v>3598.94</v>
      </c>
      <c r="G157" s="11">
        <v>3598.94</v>
      </c>
    </row>
    <row r="158" spans="1:7">
      <c r="A158" s="3" t="s">
        <v>113</v>
      </c>
      <c r="B158" s="7">
        <v>664103</v>
      </c>
      <c r="C158" s="2">
        <v>44574</v>
      </c>
      <c r="D158" s="3" t="s">
        <v>80</v>
      </c>
      <c r="E158" s="3" t="s">
        <v>114</v>
      </c>
      <c r="F158" s="11">
        <v>532.5</v>
      </c>
      <c r="G158" s="11">
        <v>532.5</v>
      </c>
    </row>
    <row r="159" spans="1:7">
      <c r="A159" s="3" t="s">
        <v>113</v>
      </c>
      <c r="B159" s="7">
        <v>664478</v>
      </c>
      <c r="C159" s="2">
        <v>44581</v>
      </c>
      <c r="D159" s="3" t="s">
        <v>255</v>
      </c>
      <c r="E159" s="3" t="s">
        <v>115</v>
      </c>
      <c r="F159" s="11">
        <v>1628.65</v>
      </c>
      <c r="G159" s="11">
        <v>1628.65</v>
      </c>
    </row>
    <row r="160" spans="1:7">
      <c r="A160" s="3" t="s">
        <v>113</v>
      </c>
      <c r="B160" s="7">
        <v>664565</v>
      </c>
      <c r="C160" s="2">
        <v>44581</v>
      </c>
      <c r="D160" s="3" t="s">
        <v>116</v>
      </c>
      <c r="E160" s="3" t="s">
        <v>49</v>
      </c>
      <c r="F160" s="11">
        <v>3000</v>
      </c>
      <c r="G160" s="11">
        <v>3000</v>
      </c>
    </row>
    <row r="161" spans="1:7">
      <c r="A161" s="3" t="s">
        <v>113</v>
      </c>
      <c r="B161" s="7">
        <v>664566</v>
      </c>
      <c r="C161" s="2">
        <v>44581</v>
      </c>
      <c r="D161" s="3" t="s">
        <v>116</v>
      </c>
      <c r="E161" s="3" t="s">
        <v>49</v>
      </c>
      <c r="F161" s="11">
        <v>3000</v>
      </c>
      <c r="G161" s="11">
        <v>3000</v>
      </c>
    </row>
    <row r="162" spans="1:7">
      <c r="A162" s="3" t="s">
        <v>117</v>
      </c>
      <c r="B162" s="7">
        <v>663806</v>
      </c>
      <c r="C162" s="2">
        <v>44574</v>
      </c>
      <c r="D162" s="3" t="s">
        <v>10</v>
      </c>
      <c r="E162" s="3" t="s">
        <v>118</v>
      </c>
      <c r="F162" s="11">
        <v>1200</v>
      </c>
      <c r="G162" s="11">
        <v>1200</v>
      </c>
    </row>
    <row r="163" spans="1:7">
      <c r="A163" s="3" t="s">
        <v>119</v>
      </c>
      <c r="B163" s="7">
        <v>663483</v>
      </c>
      <c r="C163" s="2">
        <v>44567</v>
      </c>
      <c r="D163" s="3" t="s">
        <v>10</v>
      </c>
      <c r="E163" s="3" t="s">
        <v>52</v>
      </c>
      <c r="F163" s="11">
        <v>1796</v>
      </c>
      <c r="G163" s="11">
        <v>1796</v>
      </c>
    </row>
    <row r="164" spans="1:7">
      <c r="A164" s="3" t="s">
        <v>119</v>
      </c>
      <c r="B164" s="7">
        <v>663487</v>
      </c>
      <c r="C164" s="2">
        <v>44567</v>
      </c>
      <c r="D164" s="3" t="s">
        <v>28</v>
      </c>
      <c r="E164" s="3" t="s">
        <v>52</v>
      </c>
      <c r="F164" s="11">
        <v>3456</v>
      </c>
      <c r="G164" s="11">
        <v>3456</v>
      </c>
    </row>
    <row r="165" spans="1:7">
      <c r="A165" s="3" t="s">
        <v>120</v>
      </c>
      <c r="B165" s="7">
        <v>663475</v>
      </c>
      <c r="C165" s="2">
        <v>44567</v>
      </c>
      <c r="D165" s="3" t="s">
        <v>16</v>
      </c>
      <c r="E165" s="3" t="s">
        <v>52</v>
      </c>
      <c r="F165" s="11">
        <v>936</v>
      </c>
      <c r="G165" s="11">
        <v>936</v>
      </c>
    </row>
    <row r="166" spans="1:7">
      <c r="A166" s="3" t="s">
        <v>120</v>
      </c>
      <c r="B166" s="7">
        <v>663476</v>
      </c>
      <c r="C166" s="2">
        <v>44567</v>
      </c>
      <c r="D166" s="3" t="s">
        <v>10</v>
      </c>
      <c r="E166" s="3" t="s">
        <v>52</v>
      </c>
      <c r="F166" s="11">
        <v>16896</v>
      </c>
      <c r="G166" s="11">
        <v>16896</v>
      </c>
    </row>
    <row r="167" spans="1:7">
      <c r="A167" s="3" t="s">
        <v>120</v>
      </c>
      <c r="B167" s="7">
        <v>663478</v>
      </c>
      <c r="C167" s="2">
        <v>44567</v>
      </c>
      <c r="D167" s="3" t="s">
        <v>10</v>
      </c>
      <c r="E167" s="3" t="s">
        <v>52</v>
      </c>
      <c r="F167" s="11">
        <v>636</v>
      </c>
      <c r="G167" s="11">
        <v>636</v>
      </c>
    </row>
    <row r="168" spans="1:7">
      <c r="A168" s="3" t="s">
        <v>120</v>
      </c>
      <c r="B168" s="7">
        <v>663479</v>
      </c>
      <c r="C168" s="2">
        <v>44567</v>
      </c>
      <c r="D168" s="3" t="s">
        <v>10</v>
      </c>
      <c r="E168" s="3" t="s">
        <v>52</v>
      </c>
      <c r="F168" s="11">
        <v>755</v>
      </c>
      <c r="G168" s="11">
        <v>755</v>
      </c>
    </row>
    <row r="169" spans="1:7">
      <c r="A169" s="3" t="s">
        <v>120</v>
      </c>
      <c r="B169" s="7">
        <v>663480</v>
      </c>
      <c r="C169" s="2">
        <v>44567</v>
      </c>
      <c r="D169" s="3" t="s">
        <v>10</v>
      </c>
      <c r="E169" s="3" t="s">
        <v>52</v>
      </c>
      <c r="F169" s="11">
        <v>780.75</v>
      </c>
      <c r="G169" s="11">
        <v>780.75</v>
      </c>
    </row>
    <row r="170" spans="1:7">
      <c r="A170" s="3" t="s">
        <v>120</v>
      </c>
      <c r="B170" s="7">
        <v>664119</v>
      </c>
      <c r="C170" s="2">
        <v>44574</v>
      </c>
      <c r="D170" s="3" t="s">
        <v>10</v>
      </c>
      <c r="E170" s="3" t="s">
        <v>52</v>
      </c>
      <c r="F170" s="11">
        <v>1895.75</v>
      </c>
      <c r="G170" s="11">
        <v>1895.75</v>
      </c>
    </row>
    <row r="171" spans="1:7">
      <c r="A171" s="3" t="s">
        <v>120</v>
      </c>
      <c r="B171" s="7">
        <v>664120</v>
      </c>
      <c r="C171" s="2">
        <v>44574</v>
      </c>
      <c r="D171" s="3" t="s">
        <v>10</v>
      </c>
      <c r="E171" s="3" t="s">
        <v>52</v>
      </c>
      <c r="F171" s="11">
        <v>521</v>
      </c>
      <c r="G171" s="11">
        <v>521</v>
      </c>
    </row>
    <row r="172" spans="1:7">
      <c r="A172" s="3" t="s">
        <v>120</v>
      </c>
      <c r="B172" s="7">
        <v>664121</v>
      </c>
      <c r="C172" s="2">
        <v>44574</v>
      </c>
      <c r="D172" s="3" t="s">
        <v>10</v>
      </c>
      <c r="E172" s="3" t="s">
        <v>52</v>
      </c>
      <c r="F172" s="11">
        <v>1015</v>
      </c>
      <c r="G172" s="11">
        <v>1015</v>
      </c>
    </row>
    <row r="173" spans="1:7">
      <c r="A173" s="3" t="s">
        <v>120</v>
      </c>
      <c r="B173" s="7">
        <v>664123</v>
      </c>
      <c r="C173" s="2">
        <v>44574</v>
      </c>
      <c r="D173" s="3" t="s">
        <v>10</v>
      </c>
      <c r="E173" s="3" t="s">
        <v>52</v>
      </c>
      <c r="F173" s="11">
        <v>4608</v>
      </c>
      <c r="G173" s="11">
        <v>4608</v>
      </c>
    </row>
    <row r="174" spans="1:7">
      <c r="A174" s="3" t="s">
        <v>120</v>
      </c>
      <c r="B174" s="7">
        <v>664124</v>
      </c>
      <c r="C174" s="2">
        <v>44574</v>
      </c>
      <c r="D174" s="3" t="s">
        <v>10</v>
      </c>
      <c r="E174" s="3" t="s">
        <v>52</v>
      </c>
      <c r="F174" s="11">
        <v>616</v>
      </c>
      <c r="G174" s="11">
        <v>616</v>
      </c>
    </row>
    <row r="175" spans="1:7">
      <c r="A175" s="3" t="s">
        <v>120</v>
      </c>
      <c r="B175" s="7">
        <v>664125</v>
      </c>
      <c r="C175" s="2">
        <v>44574</v>
      </c>
      <c r="D175" s="3" t="s">
        <v>10</v>
      </c>
      <c r="E175" s="3" t="s">
        <v>52</v>
      </c>
      <c r="F175" s="11">
        <v>2058</v>
      </c>
      <c r="G175" s="11">
        <v>2058</v>
      </c>
    </row>
    <row r="176" spans="1:7">
      <c r="A176" s="3" t="s">
        <v>120</v>
      </c>
      <c r="B176" s="7">
        <v>664126</v>
      </c>
      <c r="C176" s="2">
        <v>44574</v>
      </c>
      <c r="D176" s="3" t="s">
        <v>10</v>
      </c>
      <c r="E176" s="3" t="s">
        <v>52</v>
      </c>
      <c r="F176" s="11">
        <v>1385</v>
      </c>
      <c r="G176" s="11">
        <v>1385</v>
      </c>
    </row>
    <row r="177" spans="1:7">
      <c r="A177" s="3" t="s">
        <v>121</v>
      </c>
      <c r="B177" s="7">
        <v>663493</v>
      </c>
      <c r="C177" s="2">
        <v>44567</v>
      </c>
      <c r="D177" s="3" t="s">
        <v>16</v>
      </c>
      <c r="E177" s="3" t="s">
        <v>44</v>
      </c>
      <c r="F177" s="11">
        <v>2760</v>
      </c>
      <c r="G177" s="11">
        <v>2760</v>
      </c>
    </row>
    <row r="178" spans="1:7">
      <c r="A178" s="3" t="s">
        <v>121</v>
      </c>
      <c r="B178" s="7">
        <v>663879</v>
      </c>
      <c r="C178" s="2">
        <v>44567</v>
      </c>
      <c r="D178" s="3" t="s">
        <v>16</v>
      </c>
      <c r="E178" s="3" t="s">
        <v>19</v>
      </c>
      <c r="F178" s="11">
        <v>1717.8</v>
      </c>
      <c r="G178" s="11">
        <v>1717.8</v>
      </c>
    </row>
    <row r="179" spans="1:7">
      <c r="A179" s="3" t="s">
        <v>121</v>
      </c>
      <c r="B179" s="7">
        <v>663880</v>
      </c>
      <c r="C179" s="2">
        <v>44581</v>
      </c>
      <c r="D179" s="3" t="s">
        <v>16</v>
      </c>
      <c r="E179" s="3" t="s">
        <v>20</v>
      </c>
      <c r="F179" s="11">
        <v>5079.96</v>
      </c>
      <c r="G179" s="11">
        <v>5079.96</v>
      </c>
    </row>
    <row r="180" spans="1:7">
      <c r="A180" s="3" t="s">
        <v>121</v>
      </c>
      <c r="B180" s="7">
        <v>663882</v>
      </c>
      <c r="C180" s="2">
        <v>44581</v>
      </c>
      <c r="D180" s="3" t="s">
        <v>16</v>
      </c>
      <c r="E180" s="3" t="s">
        <v>20</v>
      </c>
      <c r="F180" s="11">
        <v>28113.75</v>
      </c>
      <c r="G180" s="11">
        <v>28113.75</v>
      </c>
    </row>
    <row r="181" spans="1:7">
      <c r="A181" s="3" t="s">
        <v>121</v>
      </c>
      <c r="B181" s="7">
        <v>663938</v>
      </c>
      <c r="C181" s="2">
        <v>44574</v>
      </c>
      <c r="D181" s="3" t="s">
        <v>16</v>
      </c>
      <c r="E181" s="3" t="s">
        <v>44</v>
      </c>
      <c r="F181" s="11">
        <v>920</v>
      </c>
      <c r="G181" s="11">
        <v>920</v>
      </c>
    </row>
    <row r="182" spans="1:7">
      <c r="A182" s="3" t="s">
        <v>122</v>
      </c>
      <c r="B182" s="7">
        <v>664212</v>
      </c>
      <c r="C182" s="2">
        <v>44581</v>
      </c>
      <c r="D182" s="3" t="s">
        <v>30</v>
      </c>
      <c r="E182" s="3" t="s">
        <v>49</v>
      </c>
      <c r="F182" s="11">
        <v>5425</v>
      </c>
      <c r="G182" s="11">
        <v>5425</v>
      </c>
    </row>
    <row r="183" spans="1:7">
      <c r="A183" s="3" t="s">
        <v>122</v>
      </c>
      <c r="B183" s="7">
        <v>664213</v>
      </c>
      <c r="C183" s="2">
        <v>44574</v>
      </c>
      <c r="D183" s="3" t="s">
        <v>30</v>
      </c>
      <c r="E183" s="3" t="s">
        <v>49</v>
      </c>
      <c r="F183" s="11">
        <v>3410</v>
      </c>
      <c r="G183" s="11">
        <v>3410</v>
      </c>
    </row>
    <row r="184" spans="1:7">
      <c r="A184" s="3" t="s">
        <v>123</v>
      </c>
      <c r="B184" s="7">
        <v>664282</v>
      </c>
      <c r="C184" s="2">
        <v>44574</v>
      </c>
      <c r="D184" s="3" t="s">
        <v>30</v>
      </c>
      <c r="E184" s="3" t="s">
        <v>70</v>
      </c>
      <c r="F184" s="11">
        <v>1235</v>
      </c>
      <c r="G184" s="11">
        <v>1235</v>
      </c>
    </row>
    <row r="185" spans="1:7">
      <c r="A185" s="3" t="s">
        <v>125</v>
      </c>
      <c r="B185" s="7">
        <v>664197</v>
      </c>
      <c r="C185" s="2">
        <v>44588</v>
      </c>
      <c r="D185" s="3" t="s">
        <v>16</v>
      </c>
      <c r="E185" s="3" t="s">
        <v>35</v>
      </c>
      <c r="F185" s="11">
        <v>524.70000000000005</v>
      </c>
      <c r="G185" s="11">
        <v>524.70000000000005</v>
      </c>
    </row>
    <row r="186" spans="1:7">
      <c r="A186" s="3" t="s">
        <v>124</v>
      </c>
      <c r="B186" s="7">
        <v>663807</v>
      </c>
      <c r="C186" s="2">
        <v>44581</v>
      </c>
      <c r="D186" s="3" t="s">
        <v>16</v>
      </c>
      <c r="E186" s="3" t="s">
        <v>34</v>
      </c>
      <c r="F186" s="11">
        <v>19541</v>
      </c>
      <c r="G186" s="11">
        <v>19541</v>
      </c>
    </row>
    <row r="187" spans="1:7">
      <c r="A187" s="3" t="s">
        <v>124</v>
      </c>
      <c r="B187" s="7">
        <v>663808</v>
      </c>
      <c r="C187" s="2">
        <v>44581</v>
      </c>
      <c r="D187" s="3" t="s">
        <v>16</v>
      </c>
      <c r="E187" s="3" t="s">
        <v>34</v>
      </c>
      <c r="F187" s="11">
        <v>18291</v>
      </c>
      <c r="G187" s="11">
        <v>18291</v>
      </c>
    </row>
    <row r="188" spans="1:7">
      <c r="A188" s="3" t="s">
        <v>126</v>
      </c>
      <c r="B188" s="7">
        <v>663379</v>
      </c>
      <c r="C188" s="2">
        <v>44567</v>
      </c>
      <c r="D188" s="3" t="s">
        <v>255</v>
      </c>
      <c r="E188" s="3" t="s">
        <v>45</v>
      </c>
      <c r="F188" s="11">
        <v>513.6</v>
      </c>
      <c r="G188" s="11">
        <v>513.6</v>
      </c>
    </row>
    <row r="189" spans="1:7">
      <c r="A189" s="3" t="s">
        <v>126</v>
      </c>
      <c r="B189" s="7">
        <v>663380</v>
      </c>
      <c r="C189" s="2">
        <v>44567</v>
      </c>
      <c r="D189" s="3" t="s">
        <v>255</v>
      </c>
      <c r="E189" s="3" t="s">
        <v>45</v>
      </c>
      <c r="F189" s="11">
        <v>549.70000000000005</v>
      </c>
      <c r="G189" s="11">
        <v>549.70000000000005</v>
      </c>
    </row>
    <row r="190" spans="1:7">
      <c r="A190" s="3" t="s">
        <v>126</v>
      </c>
      <c r="B190" s="7">
        <v>663800</v>
      </c>
      <c r="C190" s="2">
        <v>44567</v>
      </c>
      <c r="D190" s="3" t="s">
        <v>255</v>
      </c>
      <c r="E190" s="3" t="s">
        <v>45</v>
      </c>
      <c r="F190" s="11">
        <v>515.70000000000005</v>
      </c>
      <c r="G190" s="11">
        <v>515.70000000000005</v>
      </c>
    </row>
    <row r="191" spans="1:7">
      <c r="A191" s="3" t="s">
        <v>126</v>
      </c>
      <c r="B191" s="7">
        <v>663801</v>
      </c>
      <c r="C191" s="2">
        <v>44567</v>
      </c>
      <c r="D191" s="3" t="s">
        <v>255</v>
      </c>
      <c r="E191" s="3" t="s">
        <v>45</v>
      </c>
      <c r="F191" s="11">
        <v>657</v>
      </c>
      <c r="G191" s="11">
        <v>657</v>
      </c>
    </row>
    <row r="192" spans="1:7">
      <c r="A192" s="3" t="s">
        <v>126</v>
      </c>
      <c r="B192" s="7">
        <v>663802</v>
      </c>
      <c r="C192" s="2">
        <v>44567</v>
      </c>
      <c r="D192" s="3" t="s">
        <v>255</v>
      </c>
      <c r="E192" s="3" t="s">
        <v>45</v>
      </c>
      <c r="F192" s="11">
        <v>430.2</v>
      </c>
      <c r="G192" s="11">
        <v>430.2</v>
      </c>
    </row>
    <row r="193" spans="1:7">
      <c r="A193" s="3" t="s">
        <v>126</v>
      </c>
      <c r="B193" s="7">
        <v>664228</v>
      </c>
      <c r="C193" s="2">
        <v>44588</v>
      </c>
      <c r="D193" s="3" t="s">
        <v>255</v>
      </c>
      <c r="E193" s="3" t="s">
        <v>45</v>
      </c>
      <c r="F193" s="11">
        <v>2250</v>
      </c>
      <c r="G193" s="11">
        <v>2250</v>
      </c>
    </row>
    <row r="194" spans="1:7">
      <c r="A194" s="3" t="s">
        <v>126</v>
      </c>
      <c r="B194" s="7">
        <v>664230</v>
      </c>
      <c r="C194" s="2">
        <v>44588</v>
      </c>
      <c r="D194" s="3" t="s">
        <v>255</v>
      </c>
      <c r="E194" s="3" t="s">
        <v>45</v>
      </c>
      <c r="F194" s="11">
        <v>560.5</v>
      </c>
      <c r="G194" s="11">
        <v>560.5</v>
      </c>
    </row>
    <row r="195" spans="1:7">
      <c r="A195" s="3" t="s">
        <v>127</v>
      </c>
      <c r="B195" s="7">
        <v>663893</v>
      </c>
      <c r="C195" s="2">
        <v>44567</v>
      </c>
      <c r="D195" s="3" t="s">
        <v>255</v>
      </c>
      <c r="E195" s="3" t="s">
        <v>127</v>
      </c>
      <c r="F195" s="11">
        <v>559.27</v>
      </c>
      <c r="G195" s="11">
        <v>559.27</v>
      </c>
    </row>
    <row r="196" spans="1:7">
      <c r="A196" s="3" t="s">
        <v>128</v>
      </c>
      <c r="B196" s="7">
        <v>664013</v>
      </c>
      <c r="C196" s="2">
        <v>44581</v>
      </c>
      <c r="D196" s="3" t="s">
        <v>16</v>
      </c>
      <c r="E196" s="3" t="s">
        <v>20</v>
      </c>
      <c r="F196" s="11">
        <v>4265.3</v>
      </c>
      <c r="G196" s="11">
        <v>4265.3</v>
      </c>
    </row>
    <row r="197" spans="1:7">
      <c r="A197" s="3" t="s">
        <v>129</v>
      </c>
      <c r="B197" s="7">
        <v>663575</v>
      </c>
      <c r="C197" s="2">
        <v>44567</v>
      </c>
      <c r="D197" s="3" t="s">
        <v>14</v>
      </c>
      <c r="E197" s="3" t="s">
        <v>91</v>
      </c>
      <c r="F197" s="11">
        <v>800</v>
      </c>
      <c r="G197" s="11" t="s">
        <v>12</v>
      </c>
    </row>
    <row r="198" spans="1:7">
      <c r="A198" s="3" t="s">
        <v>129</v>
      </c>
      <c r="B198" s="7">
        <v>663575</v>
      </c>
      <c r="C198" s="2">
        <v>44567</v>
      </c>
      <c r="D198" s="3" t="s">
        <v>14</v>
      </c>
      <c r="E198" s="3" t="s">
        <v>57</v>
      </c>
      <c r="F198" s="11">
        <v>3165</v>
      </c>
      <c r="G198" s="11">
        <v>3965</v>
      </c>
    </row>
    <row r="199" spans="1:7">
      <c r="A199" s="3" t="s">
        <v>129</v>
      </c>
      <c r="B199" s="7">
        <v>664054</v>
      </c>
      <c r="C199" s="2">
        <v>44574</v>
      </c>
      <c r="D199" s="3" t="s">
        <v>14</v>
      </c>
      <c r="E199" s="3" t="s">
        <v>57</v>
      </c>
      <c r="F199" s="11">
        <v>3135</v>
      </c>
      <c r="G199" s="11">
        <v>3135</v>
      </c>
    </row>
    <row r="200" spans="1:7">
      <c r="A200" s="3" t="s">
        <v>130</v>
      </c>
      <c r="B200" s="7">
        <v>663620</v>
      </c>
      <c r="C200" s="2">
        <v>44567</v>
      </c>
      <c r="D200" s="3" t="s">
        <v>16</v>
      </c>
      <c r="E200" s="3" t="s">
        <v>20</v>
      </c>
      <c r="F200" s="11">
        <v>4110</v>
      </c>
      <c r="G200" s="11">
        <v>4110</v>
      </c>
    </row>
    <row r="201" spans="1:7">
      <c r="A201" s="3" t="s">
        <v>131</v>
      </c>
      <c r="B201" s="7">
        <v>663656</v>
      </c>
      <c r="C201" s="2">
        <v>44567</v>
      </c>
      <c r="D201" s="3" t="s">
        <v>16</v>
      </c>
      <c r="E201" s="3" t="s">
        <v>36</v>
      </c>
      <c r="F201" s="11">
        <v>696.43</v>
      </c>
      <c r="G201" s="11">
        <v>696.43</v>
      </c>
    </row>
    <row r="202" spans="1:7">
      <c r="A202" s="3" t="s">
        <v>132</v>
      </c>
      <c r="B202" s="7">
        <v>664108</v>
      </c>
      <c r="C202" s="2">
        <v>44588</v>
      </c>
      <c r="D202" s="3" t="s">
        <v>16</v>
      </c>
      <c r="E202" s="3" t="s">
        <v>133</v>
      </c>
      <c r="F202" s="11">
        <v>3665</v>
      </c>
      <c r="G202" s="11">
        <v>3665</v>
      </c>
    </row>
    <row r="203" spans="1:7">
      <c r="A203" s="3" t="s">
        <v>140</v>
      </c>
      <c r="B203" s="7">
        <v>663577</v>
      </c>
      <c r="C203" s="2">
        <v>44567</v>
      </c>
      <c r="D203" s="3" t="s">
        <v>15</v>
      </c>
      <c r="E203" s="3" t="s">
        <v>100</v>
      </c>
      <c r="F203" s="11">
        <v>6473.29</v>
      </c>
      <c r="G203" s="11">
        <v>6473.29</v>
      </c>
    </row>
    <row r="204" spans="1:7">
      <c r="A204" s="3" t="s">
        <v>134</v>
      </c>
      <c r="B204" s="7">
        <v>664647</v>
      </c>
      <c r="C204" s="2">
        <v>44588</v>
      </c>
      <c r="D204" s="3" t="s">
        <v>68</v>
      </c>
      <c r="E204" s="3" t="s">
        <v>135</v>
      </c>
      <c r="F204" s="11">
        <v>2766</v>
      </c>
      <c r="G204" s="11">
        <v>2766</v>
      </c>
    </row>
    <row r="205" spans="1:7">
      <c r="A205" s="3" t="s">
        <v>257</v>
      </c>
      <c r="B205" s="7">
        <v>663944</v>
      </c>
      <c r="C205" s="2">
        <v>44567</v>
      </c>
      <c r="D205" s="3" t="s">
        <v>80</v>
      </c>
      <c r="E205" s="3" t="s">
        <v>137</v>
      </c>
      <c r="F205" s="11">
        <v>780</v>
      </c>
      <c r="G205" s="11">
        <v>780</v>
      </c>
    </row>
    <row r="206" spans="1:7">
      <c r="A206" s="3" t="s">
        <v>257</v>
      </c>
      <c r="B206" s="7">
        <v>663945</v>
      </c>
      <c r="C206" s="2">
        <v>44567</v>
      </c>
      <c r="D206" s="3" t="s">
        <v>80</v>
      </c>
      <c r="E206" s="3" t="s">
        <v>137</v>
      </c>
      <c r="F206" s="11">
        <v>1080</v>
      </c>
      <c r="G206" s="11">
        <v>1080</v>
      </c>
    </row>
    <row r="207" spans="1:7">
      <c r="A207" s="3" t="s">
        <v>138</v>
      </c>
      <c r="B207" s="7">
        <v>663639</v>
      </c>
      <c r="C207" s="2">
        <v>44574</v>
      </c>
      <c r="D207" s="3" t="s">
        <v>15</v>
      </c>
      <c r="E207" s="3" t="s">
        <v>139</v>
      </c>
      <c r="F207" s="11">
        <v>380</v>
      </c>
      <c r="G207" s="11" t="s">
        <v>12</v>
      </c>
    </row>
    <row r="208" spans="1:7">
      <c r="A208" s="3" t="s">
        <v>138</v>
      </c>
      <c r="B208" s="7">
        <v>663639</v>
      </c>
      <c r="C208" s="2">
        <v>44574</v>
      </c>
      <c r="D208" s="3" t="s">
        <v>15</v>
      </c>
      <c r="E208" s="3" t="s">
        <v>17</v>
      </c>
      <c r="F208" s="11">
        <v>368.11</v>
      </c>
      <c r="G208" s="11">
        <v>748.11</v>
      </c>
    </row>
    <row r="209" spans="1:7">
      <c r="A209" s="3" t="s">
        <v>145</v>
      </c>
      <c r="B209" s="7">
        <v>663891</v>
      </c>
      <c r="C209" s="2">
        <v>44574</v>
      </c>
      <c r="D209" s="3" t="s">
        <v>255</v>
      </c>
      <c r="E209" s="3" t="s">
        <v>147</v>
      </c>
      <c r="F209" s="11">
        <v>855885.61</v>
      </c>
      <c r="G209" s="11" t="s">
        <v>12</v>
      </c>
    </row>
    <row r="210" spans="1:7">
      <c r="A210" s="3" t="s">
        <v>145</v>
      </c>
      <c r="B210" s="7">
        <v>663891</v>
      </c>
      <c r="C210" s="2">
        <v>44574</v>
      </c>
      <c r="D210" s="3" t="s">
        <v>68</v>
      </c>
      <c r="E210" s="3" t="s">
        <v>146</v>
      </c>
      <c r="F210" s="11">
        <v>13190</v>
      </c>
      <c r="G210" s="11">
        <v>869075.61</v>
      </c>
    </row>
    <row r="211" spans="1:7">
      <c r="A211" s="3" t="s">
        <v>141</v>
      </c>
      <c r="B211" s="7">
        <v>664465</v>
      </c>
      <c r="C211" s="2">
        <v>44581</v>
      </c>
      <c r="D211" s="3" t="s">
        <v>16</v>
      </c>
      <c r="E211" s="3" t="s">
        <v>17</v>
      </c>
      <c r="F211" s="11">
        <v>509.52</v>
      </c>
      <c r="G211" s="11">
        <v>509.52</v>
      </c>
    </row>
    <row r="212" spans="1:7">
      <c r="A212" s="3" t="s">
        <v>142</v>
      </c>
      <c r="B212" s="7">
        <v>663778</v>
      </c>
      <c r="C212" s="2">
        <v>44567</v>
      </c>
      <c r="D212" s="3" t="s">
        <v>80</v>
      </c>
      <c r="E212" s="3" t="s">
        <v>143</v>
      </c>
      <c r="F212" s="11">
        <v>13369.19</v>
      </c>
      <c r="G212" s="11" t="s">
        <v>12</v>
      </c>
    </row>
    <row r="213" spans="1:7">
      <c r="A213" s="3" t="s">
        <v>142</v>
      </c>
      <c r="B213" s="7">
        <v>663778</v>
      </c>
      <c r="C213" s="2">
        <v>44567</v>
      </c>
      <c r="D213" s="3" t="s">
        <v>80</v>
      </c>
      <c r="E213" s="3" t="s">
        <v>137</v>
      </c>
      <c r="F213" s="11">
        <v>1980</v>
      </c>
      <c r="G213" s="11">
        <v>15349.19</v>
      </c>
    </row>
    <row r="214" spans="1:7">
      <c r="A214" s="3" t="s">
        <v>144</v>
      </c>
      <c r="B214" s="7">
        <v>663775</v>
      </c>
      <c r="C214" s="2">
        <v>44567</v>
      </c>
      <c r="D214" s="3" t="s">
        <v>16</v>
      </c>
      <c r="E214" s="3" t="s">
        <v>54</v>
      </c>
      <c r="F214" s="11">
        <v>7932.62</v>
      </c>
      <c r="G214" s="11">
        <v>7932.62</v>
      </c>
    </row>
    <row r="215" spans="1:7">
      <c r="A215" s="3" t="s">
        <v>258</v>
      </c>
      <c r="B215" s="7">
        <v>664682</v>
      </c>
      <c r="C215" s="2">
        <v>44588</v>
      </c>
      <c r="D215" s="3" t="s">
        <v>16</v>
      </c>
      <c r="E215" s="3" t="s">
        <v>21</v>
      </c>
      <c r="F215" s="11">
        <v>727.5</v>
      </c>
      <c r="G215" s="11">
        <v>727.5</v>
      </c>
    </row>
    <row r="216" spans="1:7">
      <c r="A216" s="3" t="s">
        <v>148</v>
      </c>
      <c r="B216" s="7">
        <v>664435</v>
      </c>
      <c r="C216" s="2">
        <v>44581</v>
      </c>
      <c r="D216" s="3" t="s">
        <v>16</v>
      </c>
      <c r="E216" s="3" t="s">
        <v>149</v>
      </c>
      <c r="F216" s="11">
        <v>577</v>
      </c>
      <c r="G216" s="11">
        <v>577</v>
      </c>
    </row>
    <row r="217" spans="1:7">
      <c r="A217" s="3" t="s">
        <v>150</v>
      </c>
      <c r="B217" s="7">
        <v>664232</v>
      </c>
      <c r="C217" s="2">
        <v>44588</v>
      </c>
      <c r="D217" s="3" t="s">
        <v>255</v>
      </c>
      <c r="E217" s="3" t="s">
        <v>45</v>
      </c>
      <c r="F217" s="11">
        <v>513.6</v>
      </c>
      <c r="G217" s="11" t="s">
        <v>12</v>
      </c>
    </row>
    <row r="218" spans="1:7">
      <c r="A218" s="3" t="s">
        <v>150</v>
      </c>
      <c r="B218" s="7">
        <v>664232</v>
      </c>
      <c r="C218" s="2">
        <v>44588</v>
      </c>
      <c r="D218" s="3" t="s">
        <v>255</v>
      </c>
      <c r="E218" s="3" t="s">
        <v>136</v>
      </c>
      <c r="F218" s="11">
        <v>29.7</v>
      </c>
      <c r="G218" s="11">
        <v>543.30000000000007</v>
      </c>
    </row>
    <row r="219" spans="1:7">
      <c r="A219" s="3" t="s">
        <v>151</v>
      </c>
      <c r="B219" s="7">
        <v>663791</v>
      </c>
      <c r="C219" s="2">
        <v>44567</v>
      </c>
      <c r="D219" s="3" t="s">
        <v>255</v>
      </c>
      <c r="E219" s="3" t="s">
        <v>45</v>
      </c>
      <c r="F219" s="11">
        <v>557.25</v>
      </c>
      <c r="G219" s="11">
        <v>557.25</v>
      </c>
    </row>
    <row r="220" spans="1:7">
      <c r="A220" s="3" t="s">
        <v>152</v>
      </c>
      <c r="B220" s="7">
        <v>664050</v>
      </c>
      <c r="C220" s="2">
        <v>44574</v>
      </c>
      <c r="D220" s="3" t="s">
        <v>16</v>
      </c>
      <c r="E220" s="3" t="s">
        <v>62</v>
      </c>
      <c r="F220" s="11">
        <v>4490</v>
      </c>
      <c r="G220" s="11">
        <v>4490</v>
      </c>
    </row>
    <row r="221" spans="1:7">
      <c r="A221" s="3" t="s">
        <v>153</v>
      </c>
      <c r="B221" s="7">
        <v>663929</v>
      </c>
      <c r="C221" s="2">
        <v>44567</v>
      </c>
      <c r="D221" s="3" t="s">
        <v>16</v>
      </c>
      <c r="E221" s="3" t="s">
        <v>44</v>
      </c>
      <c r="F221" s="11">
        <v>737.34</v>
      </c>
      <c r="G221" s="11">
        <v>737.34</v>
      </c>
    </row>
    <row r="222" spans="1:7">
      <c r="A222" s="3" t="s">
        <v>153</v>
      </c>
      <c r="B222" s="7">
        <v>663930</v>
      </c>
      <c r="C222" s="2">
        <v>44567</v>
      </c>
      <c r="D222" s="3" t="s">
        <v>16</v>
      </c>
      <c r="E222" s="3" t="s">
        <v>44</v>
      </c>
      <c r="F222" s="11">
        <v>850.28</v>
      </c>
      <c r="G222" s="11">
        <v>850.28</v>
      </c>
    </row>
    <row r="223" spans="1:7">
      <c r="A223" s="3" t="s">
        <v>154</v>
      </c>
      <c r="B223" s="7">
        <v>663828</v>
      </c>
      <c r="C223" s="2">
        <v>44567</v>
      </c>
      <c r="D223" s="3" t="s">
        <v>30</v>
      </c>
      <c r="E223" s="3" t="s">
        <v>149</v>
      </c>
      <c r="F223" s="11">
        <v>480</v>
      </c>
      <c r="G223" s="11">
        <v>480</v>
      </c>
    </row>
    <row r="224" spans="1:7">
      <c r="A224" s="3" t="s">
        <v>155</v>
      </c>
      <c r="B224" s="7">
        <v>663915</v>
      </c>
      <c r="C224" s="2">
        <v>44574</v>
      </c>
      <c r="D224" s="3" t="s">
        <v>59</v>
      </c>
      <c r="E224" s="3" t="s">
        <v>156</v>
      </c>
      <c r="F224" s="11">
        <v>5298.12</v>
      </c>
      <c r="G224" s="11">
        <v>5298.12</v>
      </c>
    </row>
    <row r="225" spans="1:7">
      <c r="A225" s="3" t="s">
        <v>157</v>
      </c>
      <c r="B225" s="7">
        <v>664432</v>
      </c>
      <c r="C225" s="2">
        <v>44588</v>
      </c>
      <c r="D225" s="3" t="s">
        <v>16</v>
      </c>
      <c r="E225" s="3" t="s">
        <v>158</v>
      </c>
      <c r="F225" s="11">
        <v>805</v>
      </c>
      <c r="G225" s="11">
        <v>805</v>
      </c>
    </row>
    <row r="226" spans="1:7">
      <c r="A226" s="3" t="s">
        <v>157</v>
      </c>
      <c r="B226" s="7">
        <v>664484</v>
      </c>
      <c r="C226" s="2">
        <v>44588</v>
      </c>
      <c r="D226" s="3" t="s">
        <v>16</v>
      </c>
      <c r="E226" s="3" t="s">
        <v>158</v>
      </c>
      <c r="F226" s="11">
        <v>1433.19</v>
      </c>
      <c r="G226" s="11">
        <v>1433.19</v>
      </c>
    </row>
    <row r="227" spans="1:7">
      <c r="A227" s="3" t="s">
        <v>159</v>
      </c>
      <c r="B227" s="7">
        <v>663845</v>
      </c>
      <c r="C227" s="2">
        <v>44567</v>
      </c>
      <c r="D227" s="3" t="s">
        <v>15</v>
      </c>
      <c r="E227" s="3" t="s">
        <v>75</v>
      </c>
      <c r="F227" s="11">
        <v>38883.68</v>
      </c>
      <c r="G227" s="11" t="s">
        <v>12</v>
      </c>
    </row>
    <row r="228" spans="1:7">
      <c r="A228" s="3" t="s">
        <v>159</v>
      </c>
      <c r="B228" s="7">
        <v>663845</v>
      </c>
      <c r="C228" s="2">
        <v>44567</v>
      </c>
      <c r="D228" s="3" t="s">
        <v>15</v>
      </c>
      <c r="E228" s="3" t="s">
        <v>99</v>
      </c>
      <c r="F228" s="11">
        <v>12225.77</v>
      </c>
      <c r="G228" s="11">
        <v>51109.45</v>
      </c>
    </row>
    <row r="229" spans="1:7">
      <c r="A229" s="3" t="s">
        <v>159</v>
      </c>
      <c r="B229" s="7">
        <v>663846</v>
      </c>
      <c r="C229" s="2">
        <v>44567</v>
      </c>
      <c r="D229" s="3" t="s">
        <v>15</v>
      </c>
      <c r="E229" s="3" t="s">
        <v>75</v>
      </c>
      <c r="F229" s="11">
        <v>2572.34</v>
      </c>
      <c r="G229" s="11" t="s">
        <v>12</v>
      </c>
    </row>
    <row r="230" spans="1:7">
      <c r="A230" s="3" t="s">
        <v>159</v>
      </c>
      <c r="B230" s="7">
        <v>663846</v>
      </c>
      <c r="C230" s="2">
        <v>44567</v>
      </c>
      <c r="D230" s="3" t="s">
        <v>15</v>
      </c>
      <c r="E230" s="3" t="s">
        <v>99</v>
      </c>
      <c r="F230" s="11">
        <v>471.2</v>
      </c>
      <c r="G230" s="11">
        <v>3043.54</v>
      </c>
    </row>
    <row r="231" spans="1:7">
      <c r="A231" s="3" t="s">
        <v>160</v>
      </c>
      <c r="B231" s="7">
        <v>663574</v>
      </c>
      <c r="C231" s="2">
        <v>44567</v>
      </c>
      <c r="D231" s="3" t="s">
        <v>80</v>
      </c>
      <c r="E231" s="3" t="s">
        <v>161</v>
      </c>
      <c r="F231" s="11">
        <v>2137.5</v>
      </c>
      <c r="G231" s="11">
        <v>2137.5</v>
      </c>
    </row>
    <row r="232" spans="1:7">
      <c r="A232" s="3" t="s">
        <v>162</v>
      </c>
      <c r="B232" s="7">
        <v>663979</v>
      </c>
      <c r="C232" s="2">
        <v>44581</v>
      </c>
      <c r="D232" s="3" t="s">
        <v>255</v>
      </c>
      <c r="E232" s="3" t="s">
        <v>45</v>
      </c>
      <c r="F232" s="11">
        <v>974</v>
      </c>
      <c r="G232" s="11">
        <v>974</v>
      </c>
    </row>
    <row r="233" spans="1:7">
      <c r="A233" s="3" t="s">
        <v>257</v>
      </c>
      <c r="B233" s="7">
        <v>664079</v>
      </c>
      <c r="C233" s="2">
        <v>44588</v>
      </c>
      <c r="D233" s="3" t="s">
        <v>80</v>
      </c>
      <c r="E233" s="3" t="s">
        <v>163</v>
      </c>
      <c r="F233" s="11">
        <v>866.25</v>
      </c>
      <c r="G233" s="11">
        <v>866.25</v>
      </c>
    </row>
    <row r="234" spans="1:7">
      <c r="A234" s="3" t="s">
        <v>164</v>
      </c>
      <c r="B234" s="7">
        <v>663788</v>
      </c>
      <c r="C234" s="2">
        <v>44581</v>
      </c>
      <c r="D234" s="3" t="s">
        <v>14</v>
      </c>
      <c r="E234" s="3" t="s">
        <v>165</v>
      </c>
      <c r="F234" s="11">
        <v>730</v>
      </c>
      <c r="G234" s="11">
        <v>730</v>
      </c>
    </row>
    <row r="235" spans="1:7">
      <c r="A235" s="3" t="s">
        <v>168</v>
      </c>
      <c r="B235" s="7">
        <v>664584</v>
      </c>
      <c r="C235" s="2">
        <v>44581</v>
      </c>
      <c r="D235" s="3" t="s">
        <v>92</v>
      </c>
      <c r="E235" s="3" t="s">
        <v>169</v>
      </c>
      <c r="F235" s="11">
        <v>1875</v>
      </c>
      <c r="G235" s="11">
        <v>1875</v>
      </c>
    </row>
    <row r="236" spans="1:7">
      <c r="A236" s="3" t="s">
        <v>168</v>
      </c>
      <c r="B236" s="7">
        <v>664635</v>
      </c>
      <c r="C236" s="2">
        <v>44588</v>
      </c>
      <c r="D236" s="3" t="s">
        <v>92</v>
      </c>
      <c r="E236" s="3" t="s">
        <v>169</v>
      </c>
      <c r="F236" s="11">
        <v>7925</v>
      </c>
      <c r="G236" s="11">
        <v>7925</v>
      </c>
    </row>
    <row r="237" spans="1:7">
      <c r="A237" s="3" t="s">
        <v>170</v>
      </c>
      <c r="B237" s="7">
        <v>662807</v>
      </c>
      <c r="C237" s="2">
        <v>44567</v>
      </c>
      <c r="D237" s="3" t="s">
        <v>59</v>
      </c>
      <c r="E237" s="3" t="s">
        <v>79</v>
      </c>
      <c r="F237" s="11">
        <v>8258.25</v>
      </c>
      <c r="G237" s="11">
        <v>8258.25</v>
      </c>
    </row>
    <row r="238" spans="1:7">
      <c r="A238" s="3" t="s">
        <v>167</v>
      </c>
      <c r="B238" s="7">
        <v>663164</v>
      </c>
      <c r="C238" s="2">
        <v>44574</v>
      </c>
      <c r="D238" s="3" t="s">
        <v>15</v>
      </c>
      <c r="E238" s="3" t="s">
        <v>166</v>
      </c>
      <c r="F238" s="11">
        <v>462.41</v>
      </c>
      <c r="G238" s="11">
        <v>462.41</v>
      </c>
    </row>
    <row r="239" spans="1:7">
      <c r="A239" s="3" t="s">
        <v>167</v>
      </c>
      <c r="B239" s="7">
        <v>663165</v>
      </c>
      <c r="C239" s="2">
        <v>44574</v>
      </c>
      <c r="D239" s="3" t="s">
        <v>10</v>
      </c>
      <c r="E239" s="3" t="s">
        <v>166</v>
      </c>
      <c r="F239" s="11">
        <v>1233.0899999999999</v>
      </c>
      <c r="G239" s="11">
        <v>1233.0899999999999</v>
      </c>
    </row>
    <row r="240" spans="1:7">
      <c r="A240" s="3" t="s">
        <v>167</v>
      </c>
      <c r="B240" s="7">
        <v>663292</v>
      </c>
      <c r="C240" s="2">
        <v>44574</v>
      </c>
      <c r="D240" s="3" t="s">
        <v>10</v>
      </c>
      <c r="E240" s="3" t="s">
        <v>166</v>
      </c>
      <c r="F240" s="11">
        <v>-1473.97</v>
      </c>
      <c r="G240" s="11">
        <v>-1473.97</v>
      </c>
    </row>
    <row r="241" spans="1:7">
      <c r="A241" s="3" t="s">
        <v>167</v>
      </c>
      <c r="B241" s="7">
        <v>663421</v>
      </c>
      <c r="C241" s="2">
        <v>44574</v>
      </c>
      <c r="D241" s="3" t="s">
        <v>15</v>
      </c>
      <c r="E241" s="3" t="s">
        <v>166</v>
      </c>
      <c r="F241" s="11">
        <v>661.81</v>
      </c>
      <c r="G241" s="11">
        <v>661.81</v>
      </c>
    </row>
    <row r="242" spans="1:7">
      <c r="A242" s="3" t="s">
        <v>167</v>
      </c>
      <c r="B242" s="7">
        <v>663424</v>
      </c>
      <c r="C242" s="2">
        <v>44574</v>
      </c>
      <c r="D242" s="3" t="s">
        <v>15</v>
      </c>
      <c r="E242" s="3" t="s">
        <v>166</v>
      </c>
      <c r="F242" s="11">
        <v>924.05</v>
      </c>
      <c r="G242" s="11">
        <v>924.05</v>
      </c>
    </row>
    <row r="243" spans="1:7">
      <c r="A243" s="3" t="s">
        <v>167</v>
      </c>
      <c r="B243" s="7">
        <v>663425</v>
      </c>
      <c r="C243" s="2">
        <v>44574</v>
      </c>
      <c r="D243" s="3" t="s">
        <v>15</v>
      </c>
      <c r="E243" s="3" t="s">
        <v>166</v>
      </c>
      <c r="F243" s="11">
        <v>641.69000000000005</v>
      </c>
      <c r="G243" s="11">
        <v>641.69000000000005</v>
      </c>
    </row>
    <row r="244" spans="1:7">
      <c r="A244" s="3" t="s">
        <v>167</v>
      </c>
      <c r="B244" s="7">
        <v>663433</v>
      </c>
      <c r="C244" s="2">
        <v>44574</v>
      </c>
      <c r="D244" s="3" t="s">
        <v>15</v>
      </c>
      <c r="E244" s="3" t="s">
        <v>166</v>
      </c>
      <c r="F244" s="11">
        <v>1085.44</v>
      </c>
      <c r="G244" s="11">
        <v>1085.44</v>
      </c>
    </row>
    <row r="245" spans="1:7">
      <c r="A245" s="3" t="s">
        <v>167</v>
      </c>
      <c r="B245" s="7">
        <v>663438</v>
      </c>
      <c r="C245" s="2">
        <v>44574</v>
      </c>
      <c r="D245" s="3" t="s">
        <v>14</v>
      </c>
      <c r="E245" s="3" t="s">
        <v>166</v>
      </c>
      <c r="F245" s="11">
        <v>663.85</v>
      </c>
      <c r="G245" s="11">
        <v>663.85</v>
      </c>
    </row>
    <row r="246" spans="1:7">
      <c r="A246" s="3" t="s">
        <v>167</v>
      </c>
      <c r="B246" s="7">
        <v>663439</v>
      </c>
      <c r="C246" s="2">
        <v>44574</v>
      </c>
      <c r="D246" s="3" t="s">
        <v>16</v>
      </c>
      <c r="E246" s="3" t="s">
        <v>166</v>
      </c>
      <c r="F246" s="11">
        <v>2453.64</v>
      </c>
      <c r="G246" s="11">
        <v>2453.64</v>
      </c>
    </row>
    <row r="247" spans="1:7">
      <c r="A247" s="3" t="s">
        <v>167</v>
      </c>
      <c r="B247" s="7">
        <v>663441</v>
      </c>
      <c r="C247" s="2">
        <v>44574</v>
      </c>
      <c r="D247" s="3" t="s">
        <v>15</v>
      </c>
      <c r="E247" s="3" t="s">
        <v>166</v>
      </c>
      <c r="F247" s="11">
        <v>887.67</v>
      </c>
      <c r="G247" s="11">
        <v>887.67</v>
      </c>
    </row>
    <row r="248" spans="1:7">
      <c r="A248" s="3" t="s">
        <v>167</v>
      </c>
      <c r="B248" s="7">
        <v>663442</v>
      </c>
      <c r="C248" s="2">
        <v>44574</v>
      </c>
      <c r="D248" s="3" t="s">
        <v>15</v>
      </c>
      <c r="E248" s="3" t="s">
        <v>166</v>
      </c>
      <c r="F248" s="11">
        <v>669.02</v>
      </c>
      <c r="G248" s="11">
        <v>669.02</v>
      </c>
    </row>
    <row r="249" spans="1:7">
      <c r="A249" s="3" t="s">
        <v>167</v>
      </c>
      <c r="B249" s="7">
        <v>663447</v>
      </c>
      <c r="C249" s="2">
        <v>44574</v>
      </c>
      <c r="D249" s="3" t="s">
        <v>10</v>
      </c>
      <c r="E249" s="3" t="s">
        <v>166</v>
      </c>
      <c r="F249" s="11">
        <v>602.34</v>
      </c>
      <c r="G249" s="11">
        <v>602.34</v>
      </c>
    </row>
    <row r="250" spans="1:7">
      <c r="A250" s="3" t="s">
        <v>167</v>
      </c>
      <c r="B250" s="7">
        <v>663448</v>
      </c>
      <c r="C250" s="2">
        <v>44574</v>
      </c>
      <c r="D250" s="3" t="s">
        <v>10</v>
      </c>
      <c r="E250" s="3" t="s">
        <v>166</v>
      </c>
      <c r="F250" s="11">
        <v>570.96</v>
      </c>
      <c r="G250" s="11">
        <v>570.96</v>
      </c>
    </row>
    <row r="251" spans="1:7">
      <c r="A251" s="3" t="s">
        <v>167</v>
      </c>
      <c r="B251" s="7">
        <v>663452</v>
      </c>
      <c r="C251" s="2">
        <v>44574</v>
      </c>
      <c r="D251" s="3" t="s">
        <v>10</v>
      </c>
      <c r="E251" s="3" t="s">
        <v>166</v>
      </c>
      <c r="F251" s="11">
        <v>610.58000000000004</v>
      </c>
      <c r="G251" s="11">
        <v>610.58000000000004</v>
      </c>
    </row>
    <row r="252" spans="1:7">
      <c r="A252" s="3" t="s">
        <v>167</v>
      </c>
      <c r="B252" s="7">
        <v>663454</v>
      </c>
      <c r="C252" s="2">
        <v>44574</v>
      </c>
      <c r="D252" s="3" t="s">
        <v>10</v>
      </c>
      <c r="E252" s="3" t="s">
        <v>166</v>
      </c>
      <c r="F252" s="11">
        <v>498.89</v>
      </c>
      <c r="G252" s="11">
        <v>498.89</v>
      </c>
    </row>
    <row r="253" spans="1:7">
      <c r="A253" s="3" t="s">
        <v>167</v>
      </c>
      <c r="B253" s="7">
        <v>663456</v>
      </c>
      <c r="C253" s="2">
        <v>44574</v>
      </c>
      <c r="D253" s="3" t="s">
        <v>10</v>
      </c>
      <c r="E253" s="3" t="s">
        <v>166</v>
      </c>
      <c r="F253" s="11">
        <v>766.42</v>
      </c>
      <c r="G253" s="11">
        <v>766.42</v>
      </c>
    </row>
    <row r="254" spans="1:7">
      <c r="A254" s="3" t="s">
        <v>167</v>
      </c>
      <c r="B254" s="7">
        <v>663458</v>
      </c>
      <c r="C254" s="2">
        <v>44574</v>
      </c>
      <c r="D254" s="3" t="s">
        <v>10</v>
      </c>
      <c r="E254" s="3" t="s">
        <v>166</v>
      </c>
      <c r="F254" s="11">
        <v>505.81</v>
      </c>
      <c r="G254" s="11">
        <v>505.81</v>
      </c>
    </row>
    <row r="255" spans="1:7">
      <c r="A255" s="3" t="s">
        <v>167</v>
      </c>
      <c r="B255" s="7">
        <v>663460</v>
      </c>
      <c r="C255" s="2">
        <v>44574</v>
      </c>
      <c r="D255" s="3" t="s">
        <v>10</v>
      </c>
      <c r="E255" s="3" t="s">
        <v>166</v>
      </c>
      <c r="F255" s="11">
        <v>796.16</v>
      </c>
      <c r="G255" s="11">
        <v>796.16</v>
      </c>
    </row>
    <row r="256" spans="1:7">
      <c r="A256" s="3" t="s">
        <v>167</v>
      </c>
      <c r="B256" s="7">
        <v>663462</v>
      </c>
      <c r="C256" s="2">
        <v>44574</v>
      </c>
      <c r="D256" s="3" t="s">
        <v>10</v>
      </c>
      <c r="E256" s="3" t="s">
        <v>166</v>
      </c>
      <c r="F256" s="11">
        <v>707.94</v>
      </c>
      <c r="G256" s="11">
        <v>707.94</v>
      </c>
    </row>
    <row r="257" spans="1:7">
      <c r="A257" s="3" t="s">
        <v>167</v>
      </c>
      <c r="B257" s="7">
        <v>663465</v>
      </c>
      <c r="C257" s="2">
        <v>44574</v>
      </c>
      <c r="D257" s="3" t="s">
        <v>10</v>
      </c>
      <c r="E257" s="3" t="s">
        <v>166</v>
      </c>
      <c r="F257" s="11">
        <v>996.96</v>
      </c>
      <c r="G257" s="11">
        <v>996.96</v>
      </c>
    </row>
    <row r="258" spans="1:7">
      <c r="A258" s="3" t="s">
        <v>167</v>
      </c>
      <c r="B258" s="7">
        <v>663466</v>
      </c>
      <c r="C258" s="2">
        <v>44574</v>
      </c>
      <c r="D258" s="3" t="s">
        <v>10</v>
      </c>
      <c r="E258" s="3" t="s">
        <v>166</v>
      </c>
      <c r="F258" s="11">
        <v>539.16999999999996</v>
      </c>
      <c r="G258" s="11">
        <v>539.16999999999996</v>
      </c>
    </row>
    <row r="259" spans="1:7">
      <c r="A259" s="3" t="s">
        <v>167</v>
      </c>
      <c r="B259" s="7">
        <v>663468</v>
      </c>
      <c r="C259" s="2">
        <v>44574</v>
      </c>
      <c r="D259" s="3" t="s">
        <v>10</v>
      </c>
      <c r="E259" s="3" t="s">
        <v>166</v>
      </c>
      <c r="F259" s="11">
        <v>714.03</v>
      </c>
      <c r="G259" s="11">
        <v>714.03</v>
      </c>
    </row>
    <row r="260" spans="1:7">
      <c r="A260" s="3" t="s">
        <v>167</v>
      </c>
      <c r="B260" s="7">
        <v>663469</v>
      </c>
      <c r="C260" s="2">
        <v>44574</v>
      </c>
      <c r="D260" s="3" t="s">
        <v>10</v>
      </c>
      <c r="E260" s="3" t="s">
        <v>166</v>
      </c>
      <c r="F260" s="11">
        <v>424.87</v>
      </c>
      <c r="G260" s="11">
        <v>424.87</v>
      </c>
    </row>
    <row r="261" spans="1:7">
      <c r="A261" s="3" t="s">
        <v>167</v>
      </c>
      <c r="B261" s="7">
        <v>663470</v>
      </c>
      <c r="C261" s="2">
        <v>44574</v>
      </c>
      <c r="D261" s="3" t="s">
        <v>16</v>
      </c>
      <c r="E261" s="3" t="s">
        <v>166</v>
      </c>
      <c r="F261" s="11">
        <v>536.66999999999996</v>
      </c>
      <c r="G261" s="11">
        <v>536.66999999999996</v>
      </c>
    </row>
    <row r="262" spans="1:7">
      <c r="A262" s="3" t="s">
        <v>167</v>
      </c>
      <c r="B262" s="7">
        <v>663473</v>
      </c>
      <c r="C262" s="2">
        <v>44574</v>
      </c>
      <c r="D262" s="3" t="s">
        <v>10</v>
      </c>
      <c r="E262" s="3" t="s">
        <v>166</v>
      </c>
      <c r="F262" s="11">
        <v>586.33000000000004</v>
      </c>
      <c r="G262" s="11">
        <v>586.33000000000004</v>
      </c>
    </row>
    <row r="263" spans="1:7">
      <c r="A263" s="3" t="s">
        <v>167</v>
      </c>
      <c r="B263" s="7">
        <v>664127</v>
      </c>
      <c r="C263" s="2">
        <v>44581</v>
      </c>
      <c r="D263" s="3" t="s">
        <v>15</v>
      </c>
      <c r="E263" s="3" t="s">
        <v>166</v>
      </c>
      <c r="F263" s="11">
        <v>1064.3900000000001</v>
      </c>
      <c r="G263" s="11">
        <v>1064.3900000000001</v>
      </c>
    </row>
    <row r="264" spans="1:7">
      <c r="A264" s="3" t="s">
        <v>167</v>
      </c>
      <c r="B264" s="7">
        <v>664129</v>
      </c>
      <c r="C264" s="2">
        <v>44581</v>
      </c>
      <c r="D264" s="3" t="s">
        <v>15</v>
      </c>
      <c r="E264" s="3" t="s">
        <v>166</v>
      </c>
      <c r="F264" s="11">
        <v>588.47</v>
      </c>
      <c r="G264" s="11">
        <v>588.47</v>
      </c>
    </row>
    <row r="265" spans="1:7">
      <c r="A265" s="3" t="s">
        <v>167</v>
      </c>
      <c r="B265" s="7">
        <v>664131</v>
      </c>
      <c r="C265" s="2">
        <v>44581</v>
      </c>
      <c r="D265" s="3" t="s">
        <v>15</v>
      </c>
      <c r="E265" s="3" t="s">
        <v>166</v>
      </c>
      <c r="F265" s="11">
        <v>703.91</v>
      </c>
      <c r="G265" s="11">
        <v>703.91</v>
      </c>
    </row>
    <row r="266" spans="1:7">
      <c r="A266" s="3" t="s">
        <v>167</v>
      </c>
      <c r="B266" s="7">
        <v>664140</v>
      </c>
      <c r="C266" s="2">
        <v>44581</v>
      </c>
      <c r="D266" s="3" t="s">
        <v>15</v>
      </c>
      <c r="E266" s="3" t="s">
        <v>166</v>
      </c>
      <c r="F266" s="11">
        <v>1270.6600000000001</v>
      </c>
      <c r="G266" s="11">
        <v>1270.6600000000001</v>
      </c>
    </row>
    <row r="267" spans="1:7">
      <c r="A267" s="3" t="s">
        <v>167</v>
      </c>
      <c r="B267" s="7">
        <v>664145</v>
      </c>
      <c r="C267" s="2">
        <v>44581</v>
      </c>
      <c r="D267" s="3" t="s">
        <v>14</v>
      </c>
      <c r="E267" s="3" t="s">
        <v>166</v>
      </c>
      <c r="F267" s="11">
        <v>549.44000000000005</v>
      </c>
      <c r="G267" s="11">
        <v>549.44000000000005</v>
      </c>
    </row>
    <row r="268" spans="1:7">
      <c r="A268" s="3" t="s">
        <v>167</v>
      </c>
      <c r="B268" s="7">
        <v>664146</v>
      </c>
      <c r="C268" s="2">
        <v>44581</v>
      </c>
      <c r="D268" s="3" t="s">
        <v>16</v>
      </c>
      <c r="E268" s="3" t="s">
        <v>166</v>
      </c>
      <c r="F268" s="11">
        <v>2579.12</v>
      </c>
      <c r="G268" s="11">
        <v>2579.12</v>
      </c>
    </row>
    <row r="269" spans="1:7">
      <c r="A269" s="3" t="s">
        <v>167</v>
      </c>
      <c r="B269" s="7">
        <v>664149</v>
      </c>
      <c r="C269" s="2">
        <v>44581</v>
      </c>
      <c r="D269" s="3" t="s">
        <v>15</v>
      </c>
      <c r="E269" s="3" t="s">
        <v>166</v>
      </c>
      <c r="F269" s="11">
        <v>1058.99</v>
      </c>
      <c r="G269" s="11">
        <v>1058.99</v>
      </c>
    </row>
    <row r="270" spans="1:7">
      <c r="A270" s="3" t="s">
        <v>167</v>
      </c>
      <c r="B270" s="7">
        <v>664154</v>
      </c>
      <c r="C270" s="2">
        <v>44581</v>
      </c>
      <c r="D270" s="3" t="s">
        <v>10</v>
      </c>
      <c r="E270" s="3" t="s">
        <v>166</v>
      </c>
      <c r="F270" s="11">
        <v>553.05999999999995</v>
      </c>
      <c r="G270" s="11">
        <v>553.05999999999995</v>
      </c>
    </row>
    <row r="271" spans="1:7">
      <c r="A271" s="3" t="s">
        <v>167</v>
      </c>
      <c r="B271" s="7">
        <v>664157</v>
      </c>
      <c r="C271" s="2">
        <v>44581</v>
      </c>
      <c r="D271" s="3" t="s">
        <v>10</v>
      </c>
      <c r="E271" s="3" t="s">
        <v>166</v>
      </c>
      <c r="F271" s="11">
        <v>976.82</v>
      </c>
      <c r="G271" s="11">
        <v>976.82</v>
      </c>
    </row>
    <row r="272" spans="1:7">
      <c r="A272" s="3" t="s">
        <v>167</v>
      </c>
      <c r="B272" s="7">
        <v>664159</v>
      </c>
      <c r="C272" s="2">
        <v>44581</v>
      </c>
      <c r="D272" s="3" t="s">
        <v>10</v>
      </c>
      <c r="E272" s="3" t="s">
        <v>166</v>
      </c>
      <c r="F272" s="11">
        <v>469.1</v>
      </c>
      <c r="G272" s="11">
        <v>469.1</v>
      </c>
    </row>
    <row r="273" spans="1:7">
      <c r="A273" s="3" t="s">
        <v>167</v>
      </c>
      <c r="B273" s="7">
        <v>664160</v>
      </c>
      <c r="C273" s="2">
        <v>44581</v>
      </c>
      <c r="D273" s="3" t="s">
        <v>10</v>
      </c>
      <c r="E273" s="3" t="s">
        <v>166</v>
      </c>
      <c r="F273" s="11">
        <v>759.05</v>
      </c>
      <c r="G273" s="11">
        <v>759.05</v>
      </c>
    </row>
    <row r="274" spans="1:7">
      <c r="A274" s="3" t="s">
        <v>167</v>
      </c>
      <c r="B274" s="7">
        <v>664162</v>
      </c>
      <c r="C274" s="2">
        <v>44581</v>
      </c>
      <c r="D274" s="3" t="s">
        <v>10</v>
      </c>
      <c r="E274" s="3" t="s">
        <v>166</v>
      </c>
      <c r="F274" s="11">
        <v>457.62</v>
      </c>
      <c r="G274" s="11">
        <v>457.62</v>
      </c>
    </row>
    <row r="275" spans="1:7">
      <c r="A275" s="3" t="s">
        <v>167</v>
      </c>
      <c r="B275" s="7">
        <v>664164</v>
      </c>
      <c r="C275" s="2">
        <v>44581</v>
      </c>
      <c r="D275" s="3" t="s">
        <v>10</v>
      </c>
      <c r="E275" s="3" t="s">
        <v>166</v>
      </c>
      <c r="F275" s="11">
        <v>610.45000000000005</v>
      </c>
      <c r="G275" s="11">
        <v>610.45000000000005</v>
      </c>
    </row>
    <row r="276" spans="1:7">
      <c r="A276" s="3" t="s">
        <v>167</v>
      </c>
      <c r="B276" s="7">
        <v>664166</v>
      </c>
      <c r="C276" s="2">
        <v>44581</v>
      </c>
      <c r="D276" s="3" t="s">
        <v>10</v>
      </c>
      <c r="E276" s="3" t="s">
        <v>166</v>
      </c>
      <c r="F276" s="11">
        <v>448.04</v>
      </c>
      <c r="G276" s="11">
        <v>448.04</v>
      </c>
    </row>
    <row r="277" spans="1:7">
      <c r="A277" s="3" t="s">
        <v>167</v>
      </c>
      <c r="B277" s="7">
        <v>664168</v>
      </c>
      <c r="C277" s="2">
        <v>44581</v>
      </c>
      <c r="D277" s="3" t="s">
        <v>10</v>
      </c>
      <c r="E277" s="3" t="s">
        <v>166</v>
      </c>
      <c r="F277" s="11">
        <v>905.11</v>
      </c>
      <c r="G277" s="11">
        <v>905.11</v>
      </c>
    </row>
    <row r="278" spans="1:7">
      <c r="A278" s="3" t="s">
        <v>167</v>
      </c>
      <c r="B278" s="7">
        <v>664169</v>
      </c>
      <c r="C278" s="2">
        <v>44581</v>
      </c>
      <c r="D278" s="3" t="s">
        <v>10</v>
      </c>
      <c r="E278" s="3" t="s">
        <v>166</v>
      </c>
      <c r="F278" s="11">
        <v>533.19000000000005</v>
      </c>
      <c r="G278" s="11">
        <v>533.19000000000005</v>
      </c>
    </row>
    <row r="279" spans="1:7">
      <c r="A279" s="3" t="s">
        <v>167</v>
      </c>
      <c r="B279" s="7">
        <v>664171</v>
      </c>
      <c r="C279" s="2">
        <v>44581</v>
      </c>
      <c r="D279" s="3" t="s">
        <v>10</v>
      </c>
      <c r="E279" s="3" t="s">
        <v>166</v>
      </c>
      <c r="F279" s="11">
        <v>590.19000000000005</v>
      </c>
      <c r="G279" s="11">
        <v>590.19000000000005</v>
      </c>
    </row>
    <row r="280" spans="1:7">
      <c r="A280" s="3" t="s">
        <v>167</v>
      </c>
      <c r="B280" s="7">
        <v>664172</v>
      </c>
      <c r="C280" s="2">
        <v>44581</v>
      </c>
      <c r="D280" s="3" t="s">
        <v>10</v>
      </c>
      <c r="E280" s="3" t="s">
        <v>166</v>
      </c>
      <c r="F280" s="11">
        <v>874.94</v>
      </c>
      <c r="G280" s="11">
        <v>874.94</v>
      </c>
    </row>
    <row r="281" spans="1:7">
      <c r="A281" s="3" t="s">
        <v>167</v>
      </c>
      <c r="B281" s="7">
        <v>664174</v>
      </c>
      <c r="C281" s="2">
        <v>44581</v>
      </c>
      <c r="D281" s="3" t="s">
        <v>10</v>
      </c>
      <c r="E281" s="3" t="s">
        <v>166</v>
      </c>
      <c r="F281" s="11">
        <v>801.4</v>
      </c>
      <c r="G281" s="11">
        <v>801.4</v>
      </c>
    </row>
    <row r="282" spans="1:7">
      <c r="A282" s="3" t="s">
        <v>167</v>
      </c>
      <c r="B282" s="7">
        <v>664177</v>
      </c>
      <c r="C282" s="2">
        <v>44581</v>
      </c>
      <c r="D282" s="3" t="s">
        <v>10</v>
      </c>
      <c r="E282" s="3" t="s">
        <v>166</v>
      </c>
      <c r="F282" s="11">
        <v>1069.93</v>
      </c>
      <c r="G282" s="11">
        <v>1069.93</v>
      </c>
    </row>
    <row r="283" spans="1:7">
      <c r="A283" s="3" t="s">
        <v>167</v>
      </c>
      <c r="B283" s="7">
        <v>664178</v>
      </c>
      <c r="C283" s="2">
        <v>44581</v>
      </c>
      <c r="D283" s="3" t="s">
        <v>10</v>
      </c>
      <c r="E283" s="3" t="s">
        <v>166</v>
      </c>
      <c r="F283" s="11">
        <v>541.92999999999995</v>
      </c>
      <c r="G283" s="11">
        <v>541.92999999999995</v>
      </c>
    </row>
    <row r="284" spans="1:7">
      <c r="A284" s="3" t="s">
        <v>167</v>
      </c>
      <c r="B284" s="7">
        <v>664179</v>
      </c>
      <c r="C284" s="2">
        <v>44581</v>
      </c>
      <c r="D284" s="3" t="s">
        <v>10</v>
      </c>
      <c r="E284" s="3" t="s">
        <v>166</v>
      </c>
      <c r="F284" s="11">
        <v>768.34</v>
      </c>
      <c r="G284" s="11">
        <v>768.34</v>
      </c>
    </row>
    <row r="285" spans="1:7">
      <c r="A285" s="3" t="s">
        <v>167</v>
      </c>
      <c r="B285" s="7">
        <v>664180</v>
      </c>
      <c r="C285" s="2">
        <v>44581</v>
      </c>
      <c r="D285" s="3" t="s">
        <v>10</v>
      </c>
      <c r="E285" s="3" t="s">
        <v>166</v>
      </c>
      <c r="F285" s="11">
        <v>678.23</v>
      </c>
      <c r="G285" s="11">
        <v>678.23</v>
      </c>
    </row>
    <row r="286" spans="1:7">
      <c r="A286" s="3" t="s">
        <v>167</v>
      </c>
      <c r="B286" s="7">
        <v>664181</v>
      </c>
      <c r="C286" s="2">
        <v>44581</v>
      </c>
      <c r="D286" s="3" t="s">
        <v>15</v>
      </c>
      <c r="E286" s="3" t="s">
        <v>166</v>
      </c>
      <c r="F286" s="11">
        <v>516.26</v>
      </c>
      <c r="G286" s="11">
        <v>516.26</v>
      </c>
    </row>
    <row r="287" spans="1:7">
      <c r="A287" s="3" t="s">
        <v>167</v>
      </c>
      <c r="B287" s="7">
        <v>664183</v>
      </c>
      <c r="C287" s="2">
        <v>44581</v>
      </c>
      <c r="D287" s="3" t="s">
        <v>10</v>
      </c>
      <c r="E287" s="3" t="s">
        <v>166</v>
      </c>
      <c r="F287" s="11">
        <v>502.8</v>
      </c>
      <c r="G287" s="11">
        <v>502.8</v>
      </c>
    </row>
    <row r="288" spans="1:7">
      <c r="A288" s="3" t="s">
        <v>167</v>
      </c>
      <c r="B288" s="7">
        <v>664185</v>
      </c>
      <c r="C288" s="2">
        <v>44581</v>
      </c>
      <c r="D288" s="3" t="s">
        <v>15</v>
      </c>
      <c r="E288" s="3" t="s">
        <v>166</v>
      </c>
      <c r="F288" s="11">
        <v>1171.17</v>
      </c>
      <c r="G288" s="11">
        <v>1171.17</v>
      </c>
    </row>
    <row r="289" spans="1:7">
      <c r="A289" s="3" t="s">
        <v>167</v>
      </c>
      <c r="B289" s="7">
        <v>664235</v>
      </c>
      <c r="C289" s="2">
        <v>44581</v>
      </c>
      <c r="D289" s="3" t="s">
        <v>10</v>
      </c>
      <c r="E289" s="3" t="s">
        <v>166</v>
      </c>
      <c r="F289" s="11">
        <v>1794.13</v>
      </c>
      <c r="G289" s="11">
        <v>1794.13</v>
      </c>
    </row>
    <row r="290" spans="1:7">
      <c r="A290" s="3" t="s">
        <v>167</v>
      </c>
      <c r="B290" s="7">
        <v>664237</v>
      </c>
      <c r="C290" s="2">
        <v>44581</v>
      </c>
      <c r="D290" s="3" t="s">
        <v>10</v>
      </c>
      <c r="E290" s="3" t="s">
        <v>166</v>
      </c>
      <c r="F290" s="11">
        <v>1294.8599999999999</v>
      </c>
      <c r="G290" s="11">
        <v>1294.8599999999999</v>
      </c>
    </row>
    <row r="291" spans="1:7">
      <c r="A291" s="3" t="s">
        <v>167</v>
      </c>
      <c r="B291" s="7">
        <v>664242</v>
      </c>
      <c r="C291" s="2">
        <v>44581</v>
      </c>
      <c r="D291" s="3" t="s">
        <v>15</v>
      </c>
      <c r="E291" s="3" t="s">
        <v>166</v>
      </c>
      <c r="F291" s="11">
        <v>1343.72</v>
      </c>
      <c r="G291" s="11">
        <v>1343.72</v>
      </c>
    </row>
    <row r="292" spans="1:7">
      <c r="A292" s="3" t="s">
        <v>167</v>
      </c>
      <c r="B292" s="7">
        <v>664243</v>
      </c>
      <c r="C292" s="2">
        <v>44581</v>
      </c>
      <c r="D292" s="3" t="s">
        <v>10</v>
      </c>
      <c r="E292" s="3" t="s">
        <v>166</v>
      </c>
      <c r="F292" s="11">
        <v>1972.36</v>
      </c>
      <c r="G292" s="11">
        <v>1972.36</v>
      </c>
    </row>
    <row r="293" spans="1:7">
      <c r="A293" s="3" t="s">
        <v>167</v>
      </c>
      <c r="B293" s="7">
        <v>664399</v>
      </c>
      <c r="C293" s="2">
        <v>44581</v>
      </c>
      <c r="D293" s="3" t="s">
        <v>10</v>
      </c>
      <c r="E293" s="3" t="s">
        <v>166</v>
      </c>
      <c r="F293" s="11">
        <v>1847.24</v>
      </c>
      <c r="G293" s="11">
        <v>1847.24</v>
      </c>
    </row>
    <row r="294" spans="1:7">
      <c r="A294" s="3" t="s">
        <v>167</v>
      </c>
      <c r="B294" s="7">
        <v>664400</v>
      </c>
      <c r="C294" s="2">
        <v>44581</v>
      </c>
      <c r="D294" s="3" t="s">
        <v>10</v>
      </c>
      <c r="E294" s="3" t="s">
        <v>166</v>
      </c>
      <c r="F294" s="11">
        <v>1947.85</v>
      </c>
      <c r="G294" s="11">
        <v>1947.85</v>
      </c>
    </row>
    <row r="295" spans="1:7">
      <c r="A295" s="3" t="s">
        <v>167</v>
      </c>
      <c r="B295" s="7">
        <v>664401</v>
      </c>
      <c r="C295" s="2">
        <v>44581</v>
      </c>
      <c r="D295" s="3" t="s">
        <v>10</v>
      </c>
      <c r="E295" s="3" t="s">
        <v>166</v>
      </c>
      <c r="F295" s="11">
        <v>1386.44</v>
      </c>
      <c r="G295" s="11">
        <v>1386.44</v>
      </c>
    </row>
    <row r="296" spans="1:7">
      <c r="A296" s="3" t="s">
        <v>167</v>
      </c>
      <c r="B296" s="7">
        <v>664402</v>
      </c>
      <c r="C296" s="2">
        <v>44581</v>
      </c>
      <c r="D296" s="3" t="s">
        <v>15</v>
      </c>
      <c r="E296" s="3" t="s">
        <v>166</v>
      </c>
      <c r="F296" s="11">
        <v>1422.61</v>
      </c>
      <c r="G296" s="11">
        <v>1422.61</v>
      </c>
    </row>
    <row r="297" spans="1:7">
      <c r="A297" s="3" t="s">
        <v>167</v>
      </c>
      <c r="B297" s="7">
        <v>664403</v>
      </c>
      <c r="C297" s="2">
        <v>44581</v>
      </c>
      <c r="D297" s="3" t="s">
        <v>15</v>
      </c>
      <c r="E297" s="3" t="s">
        <v>166</v>
      </c>
      <c r="F297" s="11">
        <v>490.55</v>
      </c>
      <c r="G297" s="11">
        <v>490.55</v>
      </c>
    </row>
    <row r="298" spans="1:7">
      <c r="A298" s="3" t="s">
        <v>167</v>
      </c>
      <c r="B298" s="7">
        <v>664405</v>
      </c>
      <c r="C298" s="2">
        <v>44581</v>
      </c>
      <c r="D298" s="3" t="s">
        <v>10</v>
      </c>
      <c r="E298" s="3" t="s">
        <v>166</v>
      </c>
      <c r="F298" s="11">
        <v>1285.79</v>
      </c>
      <c r="G298" s="11">
        <v>1285.79</v>
      </c>
    </row>
    <row r="299" spans="1:7">
      <c r="A299" s="3" t="s">
        <v>171</v>
      </c>
      <c r="B299" s="7">
        <v>663855</v>
      </c>
      <c r="C299" s="2">
        <v>44581</v>
      </c>
      <c r="D299" s="3" t="s">
        <v>59</v>
      </c>
      <c r="E299" s="3" t="s">
        <v>60</v>
      </c>
      <c r="F299" s="11">
        <v>2058.38</v>
      </c>
      <c r="G299" s="11">
        <v>2058.38</v>
      </c>
    </row>
    <row r="300" spans="1:7">
      <c r="A300" s="3" t="s">
        <v>172</v>
      </c>
      <c r="B300" s="7">
        <v>662795</v>
      </c>
      <c r="C300" s="2">
        <v>44567</v>
      </c>
      <c r="D300" s="3" t="s">
        <v>59</v>
      </c>
      <c r="E300" s="3" t="s">
        <v>82</v>
      </c>
      <c r="F300" s="11">
        <v>20215</v>
      </c>
      <c r="G300" s="11">
        <v>20215</v>
      </c>
    </row>
    <row r="301" spans="1:7">
      <c r="A301" s="3" t="s">
        <v>172</v>
      </c>
      <c r="B301" s="7">
        <v>662892</v>
      </c>
      <c r="C301" s="2">
        <v>44567</v>
      </c>
      <c r="D301" s="3" t="s">
        <v>59</v>
      </c>
      <c r="E301" s="3" t="s">
        <v>82</v>
      </c>
      <c r="F301" s="11">
        <v>1960</v>
      </c>
      <c r="G301" s="11">
        <v>1960</v>
      </c>
    </row>
    <row r="302" spans="1:7">
      <c r="A302" s="3" t="s">
        <v>173</v>
      </c>
      <c r="B302" s="7">
        <v>664488</v>
      </c>
      <c r="C302" s="2">
        <v>44581</v>
      </c>
      <c r="D302" s="3" t="s">
        <v>16</v>
      </c>
      <c r="E302" s="3" t="s">
        <v>174</v>
      </c>
      <c r="F302" s="11">
        <v>480</v>
      </c>
      <c r="G302" s="11">
        <v>480</v>
      </c>
    </row>
    <row r="303" spans="1:7">
      <c r="A303" s="3" t="s">
        <v>175</v>
      </c>
      <c r="B303" s="7">
        <v>664408</v>
      </c>
      <c r="C303" s="2">
        <v>44581</v>
      </c>
      <c r="D303" s="3" t="s">
        <v>16</v>
      </c>
      <c r="E303" s="3" t="s">
        <v>176</v>
      </c>
      <c r="F303" s="11">
        <v>1170</v>
      </c>
      <c r="G303" s="11">
        <v>1170</v>
      </c>
    </row>
    <row r="304" spans="1:7">
      <c r="A304" s="3" t="s">
        <v>177</v>
      </c>
      <c r="B304" s="7">
        <v>663850</v>
      </c>
      <c r="C304" s="2">
        <v>44567</v>
      </c>
      <c r="D304" s="3" t="s">
        <v>16</v>
      </c>
      <c r="E304" s="3" t="s">
        <v>54</v>
      </c>
      <c r="F304" s="11">
        <v>460</v>
      </c>
      <c r="G304" s="11">
        <v>460</v>
      </c>
    </row>
    <row r="305" spans="1:7">
      <c r="A305" s="3" t="s">
        <v>178</v>
      </c>
      <c r="B305" s="7">
        <v>664421</v>
      </c>
      <c r="C305" s="2">
        <v>44581</v>
      </c>
      <c r="D305" s="3" t="s">
        <v>14</v>
      </c>
      <c r="E305" s="3" t="s">
        <v>62</v>
      </c>
      <c r="F305" s="11">
        <v>10819.2</v>
      </c>
      <c r="G305" s="11">
        <v>10819.2</v>
      </c>
    </row>
    <row r="306" spans="1:7">
      <c r="A306" s="3" t="s">
        <v>179</v>
      </c>
      <c r="B306" s="7">
        <v>663900</v>
      </c>
      <c r="C306" s="2">
        <v>44567</v>
      </c>
      <c r="D306" s="3" t="s">
        <v>255</v>
      </c>
      <c r="E306" s="3" t="s">
        <v>180</v>
      </c>
      <c r="F306" s="11">
        <v>6907.09</v>
      </c>
      <c r="G306" s="11">
        <v>6907.09</v>
      </c>
    </row>
    <row r="307" spans="1:7">
      <c r="A307" s="3" t="s">
        <v>181</v>
      </c>
      <c r="B307" s="7">
        <v>664203</v>
      </c>
      <c r="C307" s="2">
        <v>44581</v>
      </c>
      <c r="D307" s="3" t="s">
        <v>15</v>
      </c>
      <c r="E307" s="3" t="s">
        <v>17</v>
      </c>
      <c r="F307" s="11">
        <v>561.37</v>
      </c>
      <c r="G307" s="11">
        <v>561.37</v>
      </c>
    </row>
    <row r="308" spans="1:7">
      <c r="A308" s="3" t="s">
        <v>182</v>
      </c>
      <c r="B308" s="7">
        <v>664055</v>
      </c>
      <c r="C308" s="2">
        <v>44581</v>
      </c>
      <c r="D308" s="3" t="s">
        <v>30</v>
      </c>
      <c r="E308" s="3" t="s">
        <v>31</v>
      </c>
      <c r="F308" s="11">
        <v>1114.92</v>
      </c>
      <c r="G308" s="11">
        <v>1114.92</v>
      </c>
    </row>
    <row r="309" spans="1:7">
      <c r="A309" s="3" t="s">
        <v>183</v>
      </c>
      <c r="B309" s="7">
        <v>664586</v>
      </c>
      <c r="C309" s="2">
        <v>44588</v>
      </c>
      <c r="D309" s="3" t="s">
        <v>14</v>
      </c>
      <c r="E309" s="3" t="s">
        <v>57</v>
      </c>
      <c r="F309" s="11">
        <v>2300</v>
      </c>
      <c r="G309" s="11">
        <v>2300</v>
      </c>
    </row>
    <row r="310" spans="1:7">
      <c r="A310" s="3" t="s">
        <v>184</v>
      </c>
      <c r="B310" s="7">
        <v>662974</v>
      </c>
      <c r="C310" s="2">
        <v>44567</v>
      </c>
      <c r="D310" s="3" t="s">
        <v>16</v>
      </c>
      <c r="E310" s="3" t="s">
        <v>17</v>
      </c>
      <c r="F310" s="11">
        <v>421</v>
      </c>
      <c r="G310" s="11">
        <v>421</v>
      </c>
    </row>
    <row r="311" spans="1:7">
      <c r="A311" s="3" t="s">
        <v>184</v>
      </c>
      <c r="B311" s="7">
        <v>663884</v>
      </c>
      <c r="C311" s="2">
        <v>44574</v>
      </c>
      <c r="D311" s="3" t="s">
        <v>16</v>
      </c>
      <c r="E311" s="3" t="s">
        <v>17</v>
      </c>
      <c r="F311" s="11">
        <v>486</v>
      </c>
      <c r="G311" s="11">
        <v>486</v>
      </c>
    </row>
    <row r="312" spans="1:7">
      <c r="A312" s="3" t="s">
        <v>185</v>
      </c>
      <c r="B312" s="7">
        <v>663521</v>
      </c>
      <c r="C312" s="2">
        <v>44567</v>
      </c>
      <c r="D312" s="3" t="s">
        <v>80</v>
      </c>
      <c r="E312" s="3" t="s">
        <v>186</v>
      </c>
      <c r="F312" s="11">
        <v>679.69</v>
      </c>
      <c r="G312" s="11">
        <v>679.69</v>
      </c>
    </row>
    <row r="313" spans="1:7">
      <c r="A313" s="3" t="s">
        <v>185</v>
      </c>
      <c r="B313" s="7">
        <v>663522</v>
      </c>
      <c r="C313" s="2">
        <v>44567</v>
      </c>
      <c r="D313" s="3" t="s">
        <v>80</v>
      </c>
      <c r="E313" s="3" t="s">
        <v>186</v>
      </c>
      <c r="F313" s="11">
        <v>624.58000000000004</v>
      </c>
      <c r="G313" s="11">
        <v>624.58000000000004</v>
      </c>
    </row>
    <row r="314" spans="1:7">
      <c r="A314" s="3" t="s">
        <v>185</v>
      </c>
      <c r="B314" s="7">
        <v>663751</v>
      </c>
      <c r="C314" s="2">
        <v>44567</v>
      </c>
      <c r="D314" s="3" t="s">
        <v>80</v>
      </c>
      <c r="E314" s="3" t="s">
        <v>186</v>
      </c>
      <c r="F314" s="11">
        <v>679.69</v>
      </c>
      <c r="G314" s="11">
        <v>679.69</v>
      </c>
    </row>
    <row r="315" spans="1:7">
      <c r="A315" s="3" t="s">
        <v>185</v>
      </c>
      <c r="B315" s="7">
        <v>663752</v>
      </c>
      <c r="C315" s="2">
        <v>44567</v>
      </c>
      <c r="D315" s="3" t="s">
        <v>80</v>
      </c>
      <c r="E315" s="3" t="s">
        <v>186</v>
      </c>
      <c r="F315" s="11">
        <v>578.66</v>
      </c>
      <c r="G315" s="11">
        <v>578.66</v>
      </c>
    </row>
    <row r="316" spans="1:7">
      <c r="A316" s="3" t="s">
        <v>185</v>
      </c>
      <c r="B316" s="7">
        <v>663933</v>
      </c>
      <c r="C316" s="2">
        <v>44574</v>
      </c>
      <c r="D316" s="3" t="s">
        <v>80</v>
      </c>
      <c r="E316" s="3" t="s">
        <v>186</v>
      </c>
      <c r="F316" s="11">
        <v>675.1</v>
      </c>
      <c r="G316" s="11">
        <v>675.1</v>
      </c>
    </row>
    <row r="317" spans="1:7">
      <c r="A317" s="3" t="s">
        <v>187</v>
      </c>
      <c r="B317" s="7">
        <v>663821</v>
      </c>
      <c r="C317" s="2">
        <v>44567</v>
      </c>
      <c r="D317" s="3" t="s">
        <v>15</v>
      </c>
      <c r="E317" s="3" t="s">
        <v>17</v>
      </c>
      <c r="F317" s="11">
        <v>494.25</v>
      </c>
      <c r="G317" s="11">
        <v>494.25</v>
      </c>
    </row>
    <row r="318" spans="1:7">
      <c r="A318" s="3" t="s">
        <v>188</v>
      </c>
      <c r="B318" s="7">
        <v>664026</v>
      </c>
      <c r="C318" s="2">
        <v>44567</v>
      </c>
      <c r="D318" s="3" t="s">
        <v>10</v>
      </c>
      <c r="E318" s="3" t="s">
        <v>17</v>
      </c>
      <c r="F318" s="11">
        <v>750</v>
      </c>
      <c r="G318" s="11">
        <v>750</v>
      </c>
    </row>
    <row r="319" spans="1:7">
      <c r="A319" s="3" t="s">
        <v>189</v>
      </c>
      <c r="B319" s="7">
        <v>663931</v>
      </c>
      <c r="C319" s="2">
        <v>44567</v>
      </c>
      <c r="D319" s="3" t="s">
        <v>16</v>
      </c>
      <c r="E319" s="3" t="s">
        <v>44</v>
      </c>
      <c r="F319" s="11">
        <v>575</v>
      </c>
      <c r="G319" s="11">
        <v>575</v>
      </c>
    </row>
    <row r="320" spans="1:7">
      <c r="A320" s="3" t="s">
        <v>190</v>
      </c>
      <c r="B320" s="7">
        <v>663894</v>
      </c>
      <c r="C320" s="2">
        <v>44567</v>
      </c>
      <c r="D320" s="3" t="s">
        <v>255</v>
      </c>
      <c r="E320" s="3" t="s">
        <v>191</v>
      </c>
      <c r="F320" s="11">
        <v>224.55</v>
      </c>
      <c r="G320" s="11" t="s">
        <v>12</v>
      </c>
    </row>
    <row r="321" spans="1:7">
      <c r="A321" s="3" t="s">
        <v>190</v>
      </c>
      <c r="B321" s="7">
        <v>663894</v>
      </c>
      <c r="C321" s="2">
        <v>44567</v>
      </c>
      <c r="D321" s="3" t="s">
        <v>255</v>
      </c>
      <c r="E321" s="3" t="s">
        <v>190</v>
      </c>
      <c r="F321" s="11">
        <v>459</v>
      </c>
      <c r="G321" s="11">
        <v>683.55</v>
      </c>
    </row>
    <row r="322" spans="1:7">
      <c r="A322" s="3" t="s">
        <v>192</v>
      </c>
      <c r="B322" s="7">
        <v>663939</v>
      </c>
      <c r="C322" s="2">
        <v>44574</v>
      </c>
      <c r="D322" s="3" t="s">
        <v>16</v>
      </c>
      <c r="E322" s="3" t="s">
        <v>20</v>
      </c>
      <c r="F322" s="11">
        <v>5789</v>
      </c>
      <c r="G322" s="11">
        <v>5789</v>
      </c>
    </row>
    <row r="323" spans="1:7">
      <c r="A323" s="3" t="s">
        <v>193</v>
      </c>
      <c r="B323" s="7">
        <v>663603</v>
      </c>
      <c r="C323" s="2">
        <v>44567</v>
      </c>
      <c r="D323" s="3" t="s">
        <v>16</v>
      </c>
      <c r="E323" s="3" t="s">
        <v>24</v>
      </c>
      <c r="F323" s="11">
        <v>4850</v>
      </c>
      <c r="G323" s="11">
        <v>4850</v>
      </c>
    </row>
    <row r="324" spans="1:7">
      <c r="A324" s="3" t="s">
        <v>193</v>
      </c>
      <c r="B324" s="7">
        <v>663804</v>
      </c>
      <c r="C324" s="2">
        <v>44567</v>
      </c>
      <c r="D324" s="3" t="s">
        <v>16</v>
      </c>
      <c r="E324" s="3" t="s">
        <v>24</v>
      </c>
      <c r="F324" s="11">
        <v>2373.9699999999998</v>
      </c>
      <c r="G324" s="11">
        <v>2373.9699999999998</v>
      </c>
    </row>
    <row r="325" spans="1:7">
      <c r="A325" s="3" t="s">
        <v>193</v>
      </c>
      <c r="B325" s="7">
        <v>663920</v>
      </c>
      <c r="C325" s="2">
        <v>44574</v>
      </c>
      <c r="D325" s="3" t="s">
        <v>16</v>
      </c>
      <c r="E325" s="3" t="s">
        <v>35</v>
      </c>
      <c r="F325" s="11">
        <v>1977</v>
      </c>
      <c r="G325" s="11">
        <v>1977</v>
      </c>
    </row>
    <row r="326" spans="1:7">
      <c r="A326" s="3" t="s">
        <v>194</v>
      </c>
      <c r="B326" s="7">
        <v>664061</v>
      </c>
      <c r="C326" s="2">
        <v>44588</v>
      </c>
      <c r="D326" s="3" t="s">
        <v>15</v>
      </c>
      <c r="E326" s="3" t="s">
        <v>23</v>
      </c>
      <c r="F326" s="11">
        <v>601.25</v>
      </c>
      <c r="G326" s="11">
        <v>601.25</v>
      </c>
    </row>
    <row r="327" spans="1:7">
      <c r="A327" s="3" t="s">
        <v>195</v>
      </c>
      <c r="B327" s="7">
        <v>664589</v>
      </c>
      <c r="C327" s="2">
        <v>44588</v>
      </c>
      <c r="D327" s="3" t="s">
        <v>14</v>
      </c>
      <c r="E327" s="3" t="s">
        <v>57</v>
      </c>
      <c r="F327" s="11">
        <v>2367</v>
      </c>
      <c r="G327" s="11">
        <v>2367</v>
      </c>
    </row>
    <row r="328" spans="1:7">
      <c r="A328" s="3" t="s">
        <v>201</v>
      </c>
      <c r="B328" s="7">
        <v>663789</v>
      </c>
      <c r="C328" s="2">
        <v>44567</v>
      </c>
      <c r="D328" s="3" t="s">
        <v>30</v>
      </c>
      <c r="E328" s="3" t="s">
        <v>34</v>
      </c>
      <c r="F328" s="11">
        <v>3235.44</v>
      </c>
      <c r="G328" s="11">
        <v>3235.44</v>
      </c>
    </row>
    <row r="329" spans="1:7">
      <c r="A329" s="3" t="s">
        <v>208</v>
      </c>
      <c r="B329" s="7">
        <v>664723</v>
      </c>
      <c r="C329" s="2">
        <v>44588</v>
      </c>
      <c r="D329" s="3" t="s">
        <v>15</v>
      </c>
      <c r="E329" s="3" t="s">
        <v>17</v>
      </c>
      <c r="F329" s="11">
        <v>1950</v>
      </c>
      <c r="G329" s="11">
        <v>1950</v>
      </c>
    </row>
    <row r="330" spans="1:7">
      <c r="A330" s="3" t="s">
        <v>196</v>
      </c>
      <c r="B330" s="7">
        <v>663566</v>
      </c>
      <c r="C330" s="2">
        <v>44567</v>
      </c>
      <c r="D330" s="3" t="s">
        <v>255</v>
      </c>
      <c r="E330" s="3" t="s">
        <v>45</v>
      </c>
      <c r="F330" s="11">
        <v>1047</v>
      </c>
      <c r="G330" s="11" t="s">
        <v>12</v>
      </c>
    </row>
    <row r="331" spans="1:7">
      <c r="A331" s="3" t="s">
        <v>196</v>
      </c>
      <c r="B331" s="7">
        <v>663566</v>
      </c>
      <c r="C331" s="2">
        <v>44567</v>
      </c>
      <c r="D331" s="3" t="s">
        <v>255</v>
      </c>
      <c r="E331" s="3" t="s">
        <v>136</v>
      </c>
      <c r="F331" s="11">
        <v>12.5</v>
      </c>
      <c r="G331" s="11">
        <v>1059.5</v>
      </c>
    </row>
    <row r="332" spans="1:7">
      <c r="A332" s="3" t="s">
        <v>196</v>
      </c>
      <c r="B332" s="7">
        <v>663727</v>
      </c>
      <c r="C332" s="2">
        <v>44581</v>
      </c>
      <c r="D332" s="3" t="s">
        <v>16</v>
      </c>
      <c r="E332" s="3" t="s">
        <v>20</v>
      </c>
      <c r="F332" s="11">
        <v>4422.5</v>
      </c>
      <c r="G332" s="11">
        <v>4422.5</v>
      </c>
    </row>
    <row r="333" spans="1:7">
      <c r="A333" s="3" t="s">
        <v>196</v>
      </c>
      <c r="B333" s="7">
        <v>663851</v>
      </c>
      <c r="C333" s="2">
        <v>44567</v>
      </c>
      <c r="D333" s="3" t="s">
        <v>16</v>
      </c>
      <c r="E333" s="3" t="s">
        <v>54</v>
      </c>
      <c r="F333" s="11">
        <v>445</v>
      </c>
      <c r="G333" s="11">
        <v>445</v>
      </c>
    </row>
    <row r="334" spans="1:7">
      <c r="A334" s="3" t="s">
        <v>196</v>
      </c>
      <c r="B334" s="7">
        <v>663852</v>
      </c>
      <c r="C334" s="2">
        <v>44588</v>
      </c>
      <c r="D334" s="3" t="s">
        <v>16</v>
      </c>
      <c r="E334" s="3" t="s">
        <v>54</v>
      </c>
      <c r="F334" s="11">
        <v>452.5</v>
      </c>
      <c r="G334" s="11">
        <v>452.5</v>
      </c>
    </row>
    <row r="335" spans="1:7">
      <c r="A335" s="3" t="s">
        <v>197</v>
      </c>
      <c r="B335" s="7">
        <v>664082</v>
      </c>
      <c r="C335" s="2">
        <v>44574</v>
      </c>
      <c r="D335" s="3" t="s">
        <v>14</v>
      </c>
      <c r="E335" s="3" t="s">
        <v>57</v>
      </c>
      <c r="F335" s="11">
        <v>2625</v>
      </c>
      <c r="G335" s="11">
        <v>2625</v>
      </c>
    </row>
    <row r="336" spans="1:7">
      <c r="A336" s="3" t="s">
        <v>198</v>
      </c>
      <c r="B336" s="7">
        <v>663581</v>
      </c>
      <c r="C336" s="2">
        <v>44567</v>
      </c>
      <c r="D336" s="3" t="s">
        <v>16</v>
      </c>
      <c r="E336" s="3" t="s">
        <v>35</v>
      </c>
      <c r="F336" s="11">
        <v>647.36</v>
      </c>
      <c r="G336" s="11">
        <v>647.36</v>
      </c>
    </row>
    <row r="337" spans="1:7">
      <c r="A337" s="3" t="s">
        <v>199</v>
      </c>
      <c r="B337" s="7">
        <v>663256</v>
      </c>
      <c r="C337" s="2">
        <v>44581</v>
      </c>
      <c r="D337" s="3" t="s">
        <v>15</v>
      </c>
      <c r="E337" s="3" t="s">
        <v>39</v>
      </c>
      <c r="F337" s="11">
        <v>-6120.79</v>
      </c>
      <c r="G337" s="11">
        <v>-6120.79</v>
      </c>
    </row>
    <row r="338" spans="1:7">
      <c r="A338" s="3" t="s">
        <v>199</v>
      </c>
      <c r="B338" s="7">
        <v>664305</v>
      </c>
      <c r="C338" s="2">
        <v>44581</v>
      </c>
      <c r="D338" s="3" t="s">
        <v>10</v>
      </c>
      <c r="E338" s="3" t="s">
        <v>39</v>
      </c>
      <c r="F338" s="11">
        <v>936.76</v>
      </c>
      <c r="G338" s="11">
        <v>936.76</v>
      </c>
    </row>
    <row r="339" spans="1:7">
      <c r="A339" s="3" t="s">
        <v>199</v>
      </c>
      <c r="B339" s="7">
        <v>664309</v>
      </c>
      <c r="C339" s="2">
        <v>44581</v>
      </c>
      <c r="D339" s="3" t="s">
        <v>10</v>
      </c>
      <c r="E339" s="3" t="s">
        <v>39</v>
      </c>
      <c r="F339" s="11">
        <v>984.16</v>
      </c>
      <c r="G339" s="11">
        <v>984.16</v>
      </c>
    </row>
    <row r="340" spans="1:7">
      <c r="A340" s="3" t="s">
        <v>200</v>
      </c>
      <c r="B340" s="7">
        <v>663585</v>
      </c>
      <c r="C340" s="2">
        <v>44567</v>
      </c>
      <c r="D340" s="3" t="s">
        <v>14</v>
      </c>
      <c r="E340" s="3" t="s">
        <v>57</v>
      </c>
      <c r="F340" s="11">
        <v>1750</v>
      </c>
      <c r="G340" s="11">
        <v>1750</v>
      </c>
    </row>
    <row r="341" spans="1:7">
      <c r="A341" s="3" t="s">
        <v>202</v>
      </c>
      <c r="B341" s="7">
        <v>663194</v>
      </c>
      <c r="C341" s="2">
        <v>44588</v>
      </c>
      <c r="D341" s="3" t="s">
        <v>16</v>
      </c>
      <c r="E341" s="3" t="s">
        <v>35</v>
      </c>
      <c r="F341" s="11">
        <v>1363.55</v>
      </c>
      <c r="G341" s="11">
        <v>1363.55</v>
      </c>
    </row>
    <row r="342" spans="1:7">
      <c r="A342" s="3" t="s">
        <v>202</v>
      </c>
      <c r="B342" s="7">
        <v>664619</v>
      </c>
      <c r="C342" s="2">
        <v>44588</v>
      </c>
      <c r="D342" s="3" t="s">
        <v>16</v>
      </c>
      <c r="E342" s="3" t="s">
        <v>21</v>
      </c>
      <c r="F342" s="11">
        <v>725</v>
      </c>
      <c r="G342" s="11">
        <v>725</v>
      </c>
    </row>
    <row r="343" spans="1:7">
      <c r="A343" s="3" t="s">
        <v>203</v>
      </c>
      <c r="B343" s="7">
        <v>664112</v>
      </c>
      <c r="C343" s="2">
        <v>44581</v>
      </c>
      <c r="D343" s="3" t="s">
        <v>28</v>
      </c>
      <c r="E343" s="3" t="s">
        <v>23</v>
      </c>
      <c r="F343" s="11">
        <v>695</v>
      </c>
      <c r="G343" s="11">
        <v>695</v>
      </c>
    </row>
    <row r="344" spans="1:7">
      <c r="A344" s="3" t="s">
        <v>204</v>
      </c>
      <c r="B344" s="7">
        <v>663772</v>
      </c>
      <c r="C344" s="2">
        <v>44567</v>
      </c>
      <c r="D344" s="3" t="s">
        <v>68</v>
      </c>
      <c r="E344" s="3" t="s">
        <v>205</v>
      </c>
      <c r="F344" s="11">
        <v>6475</v>
      </c>
      <c r="G344" s="11">
        <v>6475</v>
      </c>
    </row>
    <row r="345" spans="1:7">
      <c r="A345" s="3" t="s">
        <v>206</v>
      </c>
      <c r="B345" s="7">
        <v>663906</v>
      </c>
      <c r="C345" s="2">
        <v>44567</v>
      </c>
      <c r="D345" s="3" t="s">
        <v>16</v>
      </c>
      <c r="E345" s="3" t="s">
        <v>133</v>
      </c>
      <c r="F345" s="11">
        <v>1399.24</v>
      </c>
      <c r="G345" s="11">
        <v>1399.24</v>
      </c>
    </row>
    <row r="346" spans="1:7">
      <c r="A346" s="3" t="s">
        <v>207</v>
      </c>
      <c r="B346" s="7">
        <v>664229</v>
      </c>
      <c r="C346" s="2">
        <v>44574</v>
      </c>
      <c r="D346" s="3" t="s">
        <v>10</v>
      </c>
      <c r="E346" s="3" t="s">
        <v>17</v>
      </c>
      <c r="F346" s="11">
        <v>760</v>
      </c>
      <c r="G346" s="11">
        <v>760</v>
      </c>
    </row>
    <row r="347" spans="1:7">
      <c r="A347" s="3" t="s">
        <v>209</v>
      </c>
      <c r="B347" s="7">
        <v>662605</v>
      </c>
      <c r="C347" s="2">
        <v>44567</v>
      </c>
      <c r="D347" s="3" t="s">
        <v>10</v>
      </c>
      <c r="E347" s="3" t="s">
        <v>75</v>
      </c>
      <c r="F347" s="11">
        <v>2048.7399999999998</v>
      </c>
      <c r="G347" s="11">
        <v>2048.7399999999998</v>
      </c>
    </row>
    <row r="348" spans="1:7">
      <c r="A348" s="3" t="s">
        <v>210</v>
      </c>
      <c r="B348" s="7">
        <v>663305</v>
      </c>
      <c r="C348" s="2">
        <v>44567</v>
      </c>
      <c r="D348" s="3" t="s">
        <v>59</v>
      </c>
      <c r="E348" s="3" t="s">
        <v>82</v>
      </c>
      <c r="F348" s="11">
        <v>4968</v>
      </c>
      <c r="G348" s="11">
        <v>4968</v>
      </c>
    </row>
    <row r="349" spans="1:7">
      <c r="A349" s="3" t="s">
        <v>210</v>
      </c>
      <c r="B349" s="7">
        <v>663385</v>
      </c>
      <c r="C349" s="2">
        <v>44567</v>
      </c>
      <c r="D349" s="3" t="s">
        <v>59</v>
      </c>
      <c r="E349" s="3" t="s">
        <v>82</v>
      </c>
      <c r="F349" s="11">
        <v>1863</v>
      </c>
      <c r="G349" s="11">
        <v>1863</v>
      </c>
    </row>
    <row r="350" spans="1:7">
      <c r="A350" s="3" t="s">
        <v>211</v>
      </c>
      <c r="B350" s="7">
        <v>663919</v>
      </c>
      <c r="C350" s="2">
        <v>44574</v>
      </c>
      <c r="D350" s="3" t="s">
        <v>80</v>
      </c>
      <c r="E350" s="3" t="s">
        <v>212</v>
      </c>
      <c r="F350" s="11">
        <v>1184</v>
      </c>
      <c r="G350" s="11">
        <v>1184</v>
      </c>
    </row>
    <row r="351" spans="1:7">
      <c r="A351" s="3" t="s">
        <v>213</v>
      </c>
      <c r="B351" s="7">
        <v>664423</v>
      </c>
      <c r="C351" s="2">
        <v>44581</v>
      </c>
      <c r="D351" s="3" t="s">
        <v>10</v>
      </c>
      <c r="E351" s="3" t="s">
        <v>17</v>
      </c>
      <c r="F351" s="11">
        <v>579.16999999999996</v>
      </c>
      <c r="G351" s="11">
        <v>579.16999999999996</v>
      </c>
    </row>
    <row r="352" spans="1:7">
      <c r="A352" s="3" t="s">
        <v>214</v>
      </c>
      <c r="B352" s="7">
        <v>663316</v>
      </c>
      <c r="C352" s="2">
        <v>44567</v>
      </c>
      <c r="D352" s="3" t="s">
        <v>14</v>
      </c>
      <c r="E352" s="3" t="s">
        <v>215</v>
      </c>
      <c r="F352" s="11">
        <v>868.5</v>
      </c>
      <c r="G352" s="11" t="s">
        <v>12</v>
      </c>
    </row>
    <row r="353" spans="1:7">
      <c r="A353" s="3" t="s">
        <v>214</v>
      </c>
      <c r="B353" s="7">
        <v>663316</v>
      </c>
      <c r="C353" s="2">
        <v>44567</v>
      </c>
      <c r="D353" s="3" t="s">
        <v>15</v>
      </c>
      <c r="E353" s="3" t="s">
        <v>215</v>
      </c>
      <c r="F353" s="11">
        <v>11337.78</v>
      </c>
      <c r="G353" s="11" t="s">
        <v>12</v>
      </c>
    </row>
    <row r="354" spans="1:7">
      <c r="A354" s="3" t="s">
        <v>214</v>
      </c>
      <c r="B354" s="7">
        <v>663316</v>
      </c>
      <c r="C354" s="2">
        <v>44567</v>
      </c>
      <c r="D354" s="3" t="s">
        <v>16</v>
      </c>
      <c r="E354" s="3" t="s">
        <v>215</v>
      </c>
      <c r="F354" s="11">
        <v>2401.15</v>
      </c>
      <c r="G354" s="11" t="s">
        <v>12</v>
      </c>
    </row>
    <row r="355" spans="1:7">
      <c r="A355" s="3" t="s">
        <v>214</v>
      </c>
      <c r="B355" s="7">
        <v>663316</v>
      </c>
      <c r="C355" s="2">
        <v>44567</v>
      </c>
      <c r="D355" s="3" t="s">
        <v>10</v>
      </c>
      <c r="E355" s="3" t="s">
        <v>215</v>
      </c>
      <c r="F355" s="11">
        <v>13729.97</v>
      </c>
      <c r="G355" s="11">
        <v>28337.4</v>
      </c>
    </row>
    <row r="356" spans="1:7">
      <c r="A356" s="3" t="s">
        <v>214</v>
      </c>
      <c r="B356" s="7">
        <v>664081</v>
      </c>
      <c r="C356" s="2">
        <v>44588</v>
      </c>
      <c r="D356" s="3" t="s">
        <v>14</v>
      </c>
      <c r="E356" s="3" t="s">
        <v>215</v>
      </c>
      <c r="F356" s="11">
        <v>923.27</v>
      </c>
      <c r="G356" s="11" t="s">
        <v>12</v>
      </c>
    </row>
    <row r="357" spans="1:7">
      <c r="A357" s="3" t="s">
        <v>214</v>
      </c>
      <c r="B357" s="7">
        <v>664081</v>
      </c>
      <c r="C357" s="2">
        <v>44588</v>
      </c>
      <c r="D357" s="3" t="s">
        <v>15</v>
      </c>
      <c r="E357" s="3" t="s">
        <v>215</v>
      </c>
      <c r="F357" s="11">
        <v>11529.51</v>
      </c>
      <c r="G357" s="11" t="s">
        <v>12</v>
      </c>
    </row>
    <row r="358" spans="1:7">
      <c r="A358" s="3" t="s">
        <v>214</v>
      </c>
      <c r="B358" s="7">
        <v>664081</v>
      </c>
      <c r="C358" s="2">
        <v>44588</v>
      </c>
      <c r="D358" s="3" t="s">
        <v>16</v>
      </c>
      <c r="E358" s="3" t="s">
        <v>215</v>
      </c>
      <c r="F358" s="11">
        <v>2517.25</v>
      </c>
      <c r="G358" s="11" t="s">
        <v>12</v>
      </c>
    </row>
    <row r="359" spans="1:7">
      <c r="A359" s="3" t="s">
        <v>214</v>
      </c>
      <c r="B359" s="7">
        <v>664081</v>
      </c>
      <c r="C359" s="2">
        <v>44588</v>
      </c>
      <c r="D359" s="3" t="s">
        <v>10</v>
      </c>
      <c r="E359" s="3" t="s">
        <v>215</v>
      </c>
      <c r="F359" s="11">
        <v>14239.46</v>
      </c>
      <c r="G359" s="11">
        <v>29209.489999999998</v>
      </c>
    </row>
    <row r="360" spans="1:7">
      <c r="A360" s="3" t="s">
        <v>216</v>
      </c>
      <c r="B360" s="7">
        <v>664192</v>
      </c>
      <c r="C360" s="2">
        <v>44588</v>
      </c>
      <c r="D360" s="3" t="s">
        <v>16</v>
      </c>
      <c r="E360" s="3" t="s">
        <v>20</v>
      </c>
      <c r="F360" s="11">
        <v>9936.2999999999993</v>
      </c>
      <c r="G360" s="11">
        <v>9936.2999999999993</v>
      </c>
    </row>
    <row r="361" spans="1:7">
      <c r="A361" s="3" t="s">
        <v>216</v>
      </c>
      <c r="B361" s="7">
        <v>664215</v>
      </c>
      <c r="C361" s="2">
        <v>44588</v>
      </c>
      <c r="D361" s="3" t="s">
        <v>16</v>
      </c>
      <c r="E361" s="3" t="s">
        <v>54</v>
      </c>
      <c r="F361" s="11">
        <v>19683.5</v>
      </c>
      <c r="G361" s="11">
        <v>19683.5</v>
      </c>
    </row>
    <row r="362" spans="1:7">
      <c r="A362" s="3" t="s">
        <v>216</v>
      </c>
      <c r="B362" s="7">
        <v>664216</v>
      </c>
      <c r="C362" s="2">
        <v>44588</v>
      </c>
      <c r="D362" s="3" t="s">
        <v>16</v>
      </c>
      <c r="E362" s="3" t="s">
        <v>20</v>
      </c>
      <c r="F362" s="11">
        <v>19683.5</v>
      </c>
      <c r="G362" s="11">
        <v>19683.5</v>
      </c>
    </row>
    <row r="363" spans="1:7">
      <c r="A363" s="3" t="s">
        <v>216</v>
      </c>
      <c r="B363" s="7">
        <v>664217</v>
      </c>
      <c r="C363" s="2">
        <v>44588</v>
      </c>
      <c r="D363" s="3" t="s">
        <v>16</v>
      </c>
      <c r="E363" s="3" t="s">
        <v>20</v>
      </c>
      <c r="F363" s="11">
        <v>191813.2</v>
      </c>
      <c r="G363" s="11">
        <v>191813.2</v>
      </c>
    </row>
    <row r="364" spans="1:7">
      <c r="A364" s="3" t="s">
        <v>217</v>
      </c>
      <c r="B364" s="7">
        <v>663715</v>
      </c>
      <c r="C364" s="2">
        <v>44567</v>
      </c>
      <c r="D364" s="3" t="s">
        <v>16</v>
      </c>
      <c r="E364" s="3" t="s">
        <v>133</v>
      </c>
      <c r="F364" s="11">
        <v>1840.16</v>
      </c>
      <c r="G364" s="11">
        <v>1840.16</v>
      </c>
    </row>
    <row r="365" spans="1:7">
      <c r="A365" s="3" t="s">
        <v>218</v>
      </c>
      <c r="B365" s="7">
        <v>663898</v>
      </c>
      <c r="C365" s="2">
        <v>44567</v>
      </c>
      <c r="D365" s="3" t="s">
        <v>255</v>
      </c>
      <c r="E365" s="3" t="s">
        <v>219</v>
      </c>
      <c r="F365" s="11">
        <v>1180.2</v>
      </c>
      <c r="G365" s="11">
        <v>1180.2</v>
      </c>
    </row>
    <row r="366" spans="1:7">
      <c r="A366" s="3" t="s">
        <v>220</v>
      </c>
      <c r="B366" s="7">
        <v>663961</v>
      </c>
      <c r="C366" s="2">
        <v>44567</v>
      </c>
      <c r="D366" s="3" t="s">
        <v>14</v>
      </c>
      <c r="E366" s="3" t="s">
        <v>91</v>
      </c>
      <c r="F366" s="11">
        <v>195</v>
      </c>
      <c r="G366" s="11" t="s">
        <v>12</v>
      </c>
    </row>
    <row r="367" spans="1:7">
      <c r="A367" s="3" t="s">
        <v>220</v>
      </c>
      <c r="B367" s="7">
        <v>663961</v>
      </c>
      <c r="C367" s="2">
        <v>44567</v>
      </c>
      <c r="D367" s="3" t="s">
        <v>14</v>
      </c>
      <c r="E367" s="3" t="s">
        <v>57</v>
      </c>
      <c r="F367" s="11">
        <v>905</v>
      </c>
      <c r="G367" s="11">
        <v>1100</v>
      </c>
    </row>
    <row r="368" spans="1:7">
      <c r="A368" s="3" t="s">
        <v>220</v>
      </c>
      <c r="B368" s="7">
        <v>664420</v>
      </c>
      <c r="C368" s="2">
        <v>44588</v>
      </c>
      <c r="D368" s="3" t="s">
        <v>14</v>
      </c>
      <c r="E368" s="3" t="s">
        <v>57</v>
      </c>
      <c r="F368" s="11">
        <v>9050</v>
      </c>
      <c r="G368" s="11">
        <v>9050</v>
      </c>
    </row>
    <row r="369" spans="1:7">
      <c r="A369" s="3" t="s">
        <v>221</v>
      </c>
      <c r="B369" s="7">
        <v>663792</v>
      </c>
      <c r="C369" s="2">
        <v>44567</v>
      </c>
      <c r="D369" s="3" t="s">
        <v>28</v>
      </c>
      <c r="E369" s="3" t="s">
        <v>222</v>
      </c>
      <c r="F369" s="11">
        <v>800</v>
      </c>
      <c r="G369" s="11">
        <v>800</v>
      </c>
    </row>
    <row r="370" spans="1:7">
      <c r="A370" s="3" t="s">
        <v>223</v>
      </c>
      <c r="B370" s="7">
        <v>663984</v>
      </c>
      <c r="C370" s="2">
        <v>44566</v>
      </c>
      <c r="D370" s="3" t="s">
        <v>255</v>
      </c>
      <c r="E370" s="3" t="s">
        <v>224</v>
      </c>
      <c r="F370" s="11">
        <v>25085.19</v>
      </c>
      <c r="G370" s="11">
        <v>25085.19</v>
      </c>
    </row>
    <row r="371" spans="1:7">
      <c r="A371" s="3" t="s">
        <v>223</v>
      </c>
      <c r="B371" s="7">
        <v>663985</v>
      </c>
      <c r="C371" s="2">
        <v>44566</v>
      </c>
      <c r="D371" s="3" t="s">
        <v>255</v>
      </c>
      <c r="E371" s="3" t="s">
        <v>224</v>
      </c>
      <c r="F371" s="11">
        <v>2447.2399999999998</v>
      </c>
      <c r="G371" s="11">
        <v>2447.2399999999998</v>
      </c>
    </row>
    <row r="372" spans="1:7">
      <c r="A372" s="3" t="s">
        <v>225</v>
      </c>
      <c r="B372" s="7">
        <v>663924</v>
      </c>
      <c r="C372" s="2">
        <v>44574</v>
      </c>
      <c r="D372" s="3" t="s">
        <v>16</v>
      </c>
      <c r="E372" s="3" t="s">
        <v>176</v>
      </c>
      <c r="F372" s="11">
        <v>15750</v>
      </c>
      <c r="G372" s="11">
        <v>15750</v>
      </c>
    </row>
    <row r="373" spans="1:7">
      <c r="A373" s="3" t="s">
        <v>225</v>
      </c>
      <c r="B373" s="7">
        <v>663970</v>
      </c>
      <c r="C373" s="2">
        <v>44567</v>
      </c>
      <c r="D373" s="3" t="s">
        <v>16</v>
      </c>
      <c r="E373" s="3" t="s">
        <v>226</v>
      </c>
      <c r="F373" s="11">
        <v>1340</v>
      </c>
      <c r="G373" s="11">
        <v>1340</v>
      </c>
    </row>
    <row r="374" spans="1:7">
      <c r="A374" s="3" t="s">
        <v>227</v>
      </c>
      <c r="B374" s="7">
        <v>663601</v>
      </c>
      <c r="C374" s="2">
        <v>44574</v>
      </c>
      <c r="D374" s="3" t="s">
        <v>14</v>
      </c>
      <c r="E374" s="3" t="s">
        <v>228</v>
      </c>
      <c r="F374" s="11">
        <v>536.39</v>
      </c>
      <c r="G374" s="11">
        <v>536.39</v>
      </c>
    </row>
    <row r="375" spans="1:7">
      <c r="A375" s="3" t="s">
        <v>229</v>
      </c>
      <c r="B375" s="7">
        <v>663973</v>
      </c>
      <c r="C375" s="2">
        <v>44581</v>
      </c>
      <c r="D375" s="3" t="s">
        <v>92</v>
      </c>
      <c r="E375" s="3" t="s">
        <v>230</v>
      </c>
      <c r="F375" s="11">
        <v>1190</v>
      </c>
      <c r="G375" s="11">
        <v>1190</v>
      </c>
    </row>
    <row r="376" spans="1:7">
      <c r="A376" s="3" t="s">
        <v>231</v>
      </c>
      <c r="B376" s="7">
        <v>663904</v>
      </c>
      <c r="C376" s="2">
        <v>44567</v>
      </c>
      <c r="D376" s="3" t="s">
        <v>28</v>
      </c>
      <c r="E376" s="3" t="s">
        <v>23</v>
      </c>
      <c r="F376" s="11">
        <v>598.75</v>
      </c>
      <c r="G376" s="11">
        <v>598.75</v>
      </c>
    </row>
    <row r="377" spans="1:7">
      <c r="A377" s="3" t="s">
        <v>232</v>
      </c>
      <c r="B377" s="7">
        <v>663400</v>
      </c>
      <c r="C377" s="2">
        <v>44567</v>
      </c>
      <c r="D377" s="3" t="s">
        <v>16</v>
      </c>
      <c r="E377" s="3" t="s">
        <v>35</v>
      </c>
      <c r="F377" s="11">
        <v>575.66999999999996</v>
      </c>
      <c r="G377" s="11">
        <v>575.66999999999996</v>
      </c>
    </row>
    <row r="378" spans="1:7">
      <c r="A378" s="3" t="s">
        <v>232</v>
      </c>
      <c r="B378" s="7">
        <v>663516</v>
      </c>
      <c r="C378" s="2">
        <v>44567</v>
      </c>
      <c r="D378" s="3" t="s">
        <v>16</v>
      </c>
      <c r="E378" s="3" t="s">
        <v>35</v>
      </c>
      <c r="F378" s="11">
        <v>575.66999999999996</v>
      </c>
      <c r="G378" s="11">
        <v>575.66999999999996</v>
      </c>
    </row>
    <row r="379" spans="1:7">
      <c r="A379" s="3" t="s">
        <v>233</v>
      </c>
      <c r="B379" s="7">
        <v>663724</v>
      </c>
      <c r="C379" s="2">
        <v>44567</v>
      </c>
      <c r="D379" s="3" t="s">
        <v>16</v>
      </c>
      <c r="E379" s="3" t="s">
        <v>47</v>
      </c>
      <c r="F379" s="11">
        <v>491.41</v>
      </c>
      <c r="G379" s="11">
        <v>491.41</v>
      </c>
    </row>
    <row r="380" spans="1:7">
      <c r="A380" s="3" t="s">
        <v>233</v>
      </c>
      <c r="B380" s="7">
        <v>664410</v>
      </c>
      <c r="C380" s="2">
        <v>44588</v>
      </c>
      <c r="D380" s="3" t="s">
        <v>16</v>
      </c>
      <c r="E380" s="3" t="s">
        <v>47</v>
      </c>
      <c r="F380" s="11">
        <v>575.36</v>
      </c>
      <c r="G380" s="11">
        <v>575.36</v>
      </c>
    </row>
    <row r="381" spans="1:7">
      <c r="A381" s="3" t="s">
        <v>234</v>
      </c>
      <c r="B381" s="7">
        <v>663951</v>
      </c>
      <c r="C381" s="2">
        <v>44574</v>
      </c>
      <c r="D381" s="3" t="s">
        <v>30</v>
      </c>
      <c r="E381" s="3" t="s">
        <v>235</v>
      </c>
      <c r="F381" s="11">
        <v>495</v>
      </c>
      <c r="G381" s="11">
        <v>495</v>
      </c>
    </row>
    <row r="382" spans="1:7">
      <c r="A382" s="3" t="s">
        <v>236</v>
      </c>
      <c r="B382" s="7">
        <v>663895</v>
      </c>
      <c r="C382" s="2">
        <v>44567</v>
      </c>
      <c r="D382" s="3" t="s">
        <v>255</v>
      </c>
      <c r="E382" s="3" t="s">
        <v>236</v>
      </c>
      <c r="F382" s="11">
        <v>539.42999999999995</v>
      </c>
      <c r="G382" s="11">
        <v>539.42999999999995</v>
      </c>
    </row>
    <row r="383" spans="1:7">
      <c r="A383" s="3" t="s">
        <v>237</v>
      </c>
      <c r="B383" s="7">
        <v>663857</v>
      </c>
      <c r="C383" s="2">
        <v>44581</v>
      </c>
      <c r="D383" s="3" t="s">
        <v>68</v>
      </c>
      <c r="E383" s="3" t="s">
        <v>82</v>
      </c>
      <c r="F383" s="11">
        <v>1473.31</v>
      </c>
      <c r="G383" s="11">
        <v>1473.31</v>
      </c>
    </row>
    <row r="384" spans="1:7">
      <c r="A384" s="3" t="s">
        <v>238</v>
      </c>
      <c r="B384" s="7">
        <v>663753</v>
      </c>
      <c r="C384" s="2">
        <v>44567</v>
      </c>
      <c r="D384" s="3" t="s">
        <v>30</v>
      </c>
      <c r="E384" s="3" t="s">
        <v>235</v>
      </c>
      <c r="F384" s="11">
        <v>618</v>
      </c>
      <c r="G384" s="11">
        <v>618</v>
      </c>
    </row>
    <row r="385" spans="1:7">
      <c r="A385" s="3" t="s">
        <v>239</v>
      </c>
      <c r="B385" s="7">
        <v>663766</v>
      </c>
      <c r="C385" s="2">
        <v>44567</v>
      </c>
      <c r="D385" s="3" t="s">
        <v>15</v>
      </c>
      <c r="E385" s="3" t="s">
        <v>11</v>
      </c>
      <c r="F385" s="11">
        <v>1077.01</v>
      </c>
      <c r="G385" s="11">
        <v>1077.01</v>
      </c>
    </row>
    <row r="386" spans="1:7">
      <c r="A386" s="3" t="s">
        <v>240</v>
      </c>
      <c r="B386" s="7">
        <v>663976</v>
      </c>
      <c r="C386" s="2">
        <v>44567</v>
      </c>
      <c r="D386" s="3" t="s">
        <v>30</v>
      </c>
      <c r="E386" s="3" t="s">
        <v>33</v>
      </c>
      <c r="F386" s="11">
        <v>1528</v>
      </c>
      <c r="G386" s="11">
        <v>1528</v>
      </c>
    </row>
    <row r="387" spans="1:7">
      <c r="A387" s="3" t="s">
        <v>245</v>
      </c>
      <c r="B387" s="7">
        <v>663910</v>
      </c>
      <c r="C387" s="2">
        <v>44574</v>
      </c>
      <c r="D387" s="3" t="s">
        <v>16</v>
      </c>
      <c r="E387" s="3" t="s">
        <v>246</v>
      </c>
      <c r="F387" s="11">
        <v>740.74</v>
      </c>
      <c r="G387" s="11">
        <v>740.74</v>
      </c>
    </row>
    <row r="388" spans="1:7">
      <c r="A388" s="3" t="s">
        <v>245</v>
      </c>
      <c r="B388" s="7">
        <v>664289</v>
      </c>
      <c r="C388" s="2">
        <v>44581</v>
      </c>
      <c r="D388" s="3" t="s">
        <v>16</v>
      </c>
      <c r="E388" s="3" t="s">
        <v>246</v>
      </c>
      <c r="F388" s="11">
        <v>545.70000000000005</v>
      </c>
      <c r="G388" s="11">
        <v>545.70000000000005</v>
      </c>
    </row>
    <row r="389" spans="1:7">
      <c r="A389" s="3" t="s">
        <v>254</v>
      </c>
      <c r="B389" s="7">
        <v>663953</v>
      </c>
      <c r="C389" s="2">
        <v>44567</v>
      </c>
      <c r="D389" s="3" t="s">
        <v>16</v>
      </c>
      <c r="E389" s="3" t="s">
        <v>38</v>
      </c>
      <c r="F389" s="11">
        <v>2154.44</v>
      </c>
      <c r="G389" s="11">
        <v>2154.44</v>
      </c>
    </row>
    <row r="390" spans="1:7">
      <c r="A390" s="3" t="s">
        <v>241</v>
      </c>
      <c r="B390" s="7">
        <v>663499</v>
      </c>
      <c r="C390" s="2">
        <v>44574</v>
      </c>
      <c r="D390" s="3" t="s">
        <v>14</v>
      </c>
      <c r="E390" s="3" t="s">
        <v>57</v>
      </c>
      <c r="F390" s="11">
        <v>1215</v>
      </c>
      <c r="G390" s="11">
        <v>1215</v>
      </c>
    </row>
    <row r="391" spans="1:7">
      <c r="A391" s="3" t="s">
        <v>241</v>
      </c>
      <c r="B391" s="7">
        <v>663742</v>
      </c>
      <c r="C391" s="2">
        <v>44574</v>
      </c>
      <c r="D391" s="3" t="s">
        <v>14</v>
      </c>
      <c r="E391" s="3" t="s">
        <v>57</v>
      </c>
      <c r="F391" s="11">
        <v>1215</v>
      </c>
      <c r="G391" s="11">
        <v>1215</v>
      </c>
    </row>
    <row r="392" spans="1:7">
      <c r="A392" s="3" t="s">
        <v>241</v>
      </c>
      <c r="B392" s="7">
        <v>664238</v>
      </c>
      <c r="C392" s="2">
        <v>44588</v>
      </c>
      <c r="D392" s="3" t="s">
        <v>14</v>
      </c>
      <c r="E392" s="3" t="s">
        <v>57</v>
      </c>
      <c r="F392" s="11">
        <v>1255</v>
      </c>
      <c r="G392" s="11">
        <v>1255</v>
      </c>
    </row>
    <row r="393" spans="1:7">
      <c r="A393" s="3" t="s">
        <v>241</v>
      </c>
      <c r="B393" s="7">
        <v>664429</v>
      </c>
      <c r="C393" s="2">
        <v>44588</v>
      </c>
      <c r="D393" s="3" t="s">
        <v>14</v>
      </c>
      <c r="E393" s="3" t="s">
        <v>57</v>
      </c>
      <c r="F393" s="11">
        <v>1215</v>
      </c>
      <c r="G393" s="11">
        <v>1215</v>
      </c>
    </row>
    <row r="394" spans="1:7">
      <c r="A394" s="3" t="s">
        <v>242</v>
      </c>
      <c r="B394" s="7">
        <v>663853</v>
      </c>
      <c r="C394" s="2">
        <v>44581</v>
      </c>
      <c r="D394" s="3" t="s">
        <v>16</v>
      </c>
      <c r="E394" s="3" t="s">
        <v>20</v>
      </c>
      <c r="F394" s="11">
        <v>6221.5</v>
      </c>
      <c r="G394" s="11">
        <v>6221.5</v>
      </c>
    </row>
    <row r="395" spans="1:7">
      <c r="A395" s="3" t="s">
        <v>242</v>
      </c>
      <c r="B395" s="7">
        <v>663854</v>
      </c>
      <c r="C395" s="2">
        <v>44581</v>
      </c>
      <c r="D395" s="3" t="s">
        <v>16</v>
      </c>
      <c r="E395" s="3" t="s">
        <v>20</v>
      </c>
      <c r="F395" s="11">
        <v>3076</v>
      </c>
      <c r="G395" s="11">
        <v>3076</v>
      </c>
    </row>
    <row r="396" spans="1:7">
      <c r="A396" s="3" t="s">
        <v>243</v>
      </c>
      <c r="B396" s="7">
        <v>663974</v>
      </c>
      <c r="C396" s="2">
        <v>44567</v>
      </c>
      <c r="D396" s="3" t="s">
        <v>30</v>
      </c>
      <c r="E396" s="3" t="s">
        <v>235</v>
      </c>
      <c r="F396" s="11">
        <v>1154.01</v>
      </c>
      <c r="G396" s="11">
        <v>1154.01</v>
      </c>
    </row>
    <row r="397" spans="1:7">
      <c r="A397" s="3" t="s">
        <v>244</v>
      </c>
      <c r="B397" s="7">
        <v>663652</v>
      </c>
      <c r="C397" s="2">
        <v>44567</v>
      </c>
      <c r="D397" s="3" t="s">
        <v>16</v>
      </c>
      <c r="E397" s="3" t="s">
        <v>174</v>
      </c>
      <c r="F397" s="11">
        <v>642.5</v>
      </c>
      <c r="G397" s="11">
        <v>642.5</v>
      </c>
    </row>
    <row r="398" spans="1:7">
      <c r="A398" s="3" t="s">
        <v>244</v>
      </c>
      <c r="B398" s="7">
        <v>663653</v>
      </c>
      <c r="C398" s="2">
        <v>44567</v>
      </c>
      <c r="D398" s="3" t="s">
        <v>16</v>
      </c>
      <c r="E398" s="3" t="s">
        <v>174</v>
      </c>
      <c r="F398" s="11">
        <v>642.5</v>
      </c>
      <c r="G398" s="11">
        <v>642.5</v>
      </c>
    </row>
    <row r="399" spans="1:7">
      <c r="A399" s="3" t="s">
        <v>244</v>
      </c>
      <c r="B399" s="7">
        <v>663654</v>
      </c>
      <c r="C399" s="2">
        <v>44567</v>
      </c>
      <c r="D399" s="3" t="s">
        <v>16</v>
      </c>
      <c r="E399" s="3" t="s">
        <v>133</v>
      </c>
      <c r="F399" s="11">
        <v>642.5</v>
      </c>
      <c r="G399" s="11">
        <v>642.5</v>
      </c>
    </row>
    <row r="400" spans="1:7">
      <c r="A400" s="3" t="s">
        <v>247</v>
      </c>
      <c r="B400" s="7">
        <v>663485</v>
      </c>
      <c r="C400" s="2">
        <v>44567</v>
      </c>
      <c r="D400" s="3" t="s">
        <v>15</v>
      </c>
      <c r="E400" s="3" t="s">
        <v>52</v>
      </c>
      <c r="F400" s="11">
        <v>678</v>
      </c>
      <c r="G400" s="11">
        <v>678</v>
      </c>
    </row>
    <row r="401" spans="1:7">
      <c r="A401" s="3" t="s">
        <v>248</v>
      </c>
      <c r="B401" s="7">
        <v>663890</v>
      </c>
      <c r="C401" s="2">
        <v>44567</v>
      </c>
      <c r="D401" s="3" t="s">
        <v>255</v>
      </c>
      <c r="E401" s="3" t="s">
        <v>249</v>
      </c>
      <c r="F401" s="11">
        <v>243679.73</v>
      </c>
      <c r="G401" s="11">
        <v>243679.73</v>
      </c>
    </row>
    <row r="402" spans="1:7">
      <c r="A402" s="3" t="s">
        <v>248</v>
      </c>
      <c r="B402" s="7">
        <v>664288</v>
      </c>
      <c r="C402" s="2">
        <v>44574</v>
      </c>
      <c r="D402" s="3" t="s">
        <v>68</v>
      </c>
      <c r="E402" s="3" t="s">
        <v>250</v>
      </c>
      <c r="F402" s="11">
        <v>225.9</v>
      </c>
      <c r="G402" s="11" t="s">
        <v>12</v>
      </c>
    </row>
    <row r="403" spans="1:7">
      <c r="A403" s="3" t="s">
        <v>248</v>
      </c>
      <c r="B403" s="7">
        <v>664288</v>
      </c>
      <c r="C403" s="2">
        <v>44574</v>
      </c>
      <c r="D403" s="3" t="s">
        <v>68</v>
      </c>
      <c r="E403" s="3" t="s">
        <v>251</v>
      </c>
      <c r="F403" s="11">
        <v>294.60000000000002</v>
      </c>
      <c r="G403" s="11">
        <v>520.5</v>
      </c>
    </row>
    <row r="404" spans="1:7">
      <c r="A404" s="3" t="s">
        <v>252</v>
      </c>
      <c r="B404" s="7">
        <v>663754</v>
      </c>
      <c r="C404" s="2">
        <v>44567</v>
      </c>
      <c r="D404" s="3" t="s">
        <v>80</v>
      </c>
      <c r="E404" s="3" t="s">
        <v>253</v>
      </c>
      <c r="F404" s="11">
        <v>4450</v>
      </c>
      <c r="G404" s="11">
        <v>4450</v>
      </c>
    </row>
    <row r="405" spans="1:7">
      <c r="A405" s="7"/>
      <c r="B405" s="7"/>
      <c r="C405" s="2"/>
      <c r="D405" s="7"/>
      <c r="E405" s="7"/>
      <c r="F405" s="11">
        <f>SUBTOTAL(109,FinalReport[Line Net Amount (£)])</f>
        <v>3026335</v>
      </c>
      <c r="G405" s="11">
        <f>SUBTOTAL(109,FinalReport[Invoice Net Amount (£)])</f>
        <v>3026335</v>
      </c>
    </row>
    <row r="406" spans="1:7">
      <c r="A406" s="7"/>
      <c r="B406" s="7"/>
      <c r="C406" s="7"/>
      <c r="D406" s="7"/>
      <c r="E406" s="7"/>
    </row>
  </sheetData>
  <mergeCells count="2">
    <mergeCell ref="D2:G2"/>
    <mergeCell ref="A2:C2"/>
  </mergeCells>
  <phoneticPr fontId="5" type="noConversion"/>
  <conditionalFormatting sqref="G1">
    <cfRule type="containsText" dxfId="10" priority="1" operator="containsText" text="MISMATCH ERROR">
      <formula>NOT(ISERROR(SEARCH("MISMATCH ERROR",G1)))</formula>
    </cfRule>
  </conditionalFormatting>
  <pageMargins left="0.70866141732283472" right="0.70866141732283472" top="0.74803149606299213" bottom="0.74803149606299213" header="0.19685039370078741" footer="0.31496062992125984"/>
  <pageSetup paperSize="9" scale="63" fitToHeight="0" orientation="landscape" r:id="rId1"/>
  <headerFooter>
    <oddHeader>&amp;R&amp;G</oddHeader>
    <oddFooter>&amp;C &amp;T &amp;D - File: &amp;F - Sheet: &amp;A - Page &amp;P of &amp;N</odd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c 2 9 1 4 0 6 - d 0 e 8 - 4 4 8 a - 9 5 c 1 - 6 9 3 6 a 2 5 4 9 c 1 2 "   x m l n s = " h t t p : / / s c h e m a s . m i c r o s o f t . c o m / D a t a M a s h u p " > A A A A A B U D A A B Q S w M E F A A C A A g A A 1 Z J V O 6 P B M u l A A A A 9 g A A A B I A H A B D b 2 5 m a W c v U G F j a 2 F n Z S 5 4 b W w g o h g A K K A U A A A A A A A A A A A A A A A A A A A A A A A A A A A A h Y 9 B C s I w F E S v U r J v k l Y R K b 8 p 6 M K N B U E Q t y H G N t j + S p O a 3 s 2 F R / I K V r T q z u W 8 e Y u Z + / U G W V 9 X w U W 3 1 j S Y k o h y E m h U z c F g k Z L O H c M 5 y Q R s p D r J Q g e D j D b p 7 S E l p X P n h D H v P f U T 2 r Q F i z m P 2 D 5 f b 1 W p a 0 k + s v k v h w a t k 6 g 0 E b B 7 j R E x j T i n s + m w C d g I I T f 4 F e K h e 7 Y / E J Z d 5 b p W C 4 3 h a g F s j M D e H 8 Q D U E s D B B Q A A g A I A A N W S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D V k l U K I p H u A 4 A A A A R A A A A E w A c A E Z v c m 1 1 b G F z L 1 N l Y 3 R p b 2 4 x L m 0 g o h g A K K A U A A A A A A A A A A A A A A A A A A A A A A A A A A A A K 0 5 N L s n M z 1 M I h t C G 1 g B Q S w E C L Q A U A A I A C A A D V k l U 7 o 8 E y 6 U A A A D 2 A A A A E g A A A A A A A A A A A A A A A A A A A A A A Q 2 9 u Z m l n L 1 B h Y 2 t h Z 2 U u e G 1 s U E s B A i 0 A F A A C A A g A A 1 Z J V A / K 6 a u k A A A A 6 Q A A A B M A A A A A A A A A A A A A A A A A 8 Q A A A F t D b 2 5 0 Z W 5 0 X 1 R 5 c G V z X S 5 4 b W x Q S w E C L Q A U A A I A C A A D V k l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U A L + A N 5 j P U a A N B z E O i B r z Q A A A A A C A A A A A A A D Z g A A w A A A A B A A A A B S 7 b 4 5 Z W k j R v J H P + d J d X o R A A A A A A S A A A C g A A A A E A A A A A 7 n N O G w 5 j t 5 Y O K q A R d j 0 u B Q A A A A 5 a c 0 S E u + o V y n x y z a d W i J W N r 4 F r L u 3 R j X C J q D i o q y s / L M J F z M D J c p Q 1 X F F k d 7 w j o f C G v + E Y 4 H n h z 4 z 9 L 6 O g 8 / p i Z l B s o F T H B H M t 4 4 / N C z r 5 E U A A A A 8 x M 5 o w p X T v s y a K 3 f i W X r 4 E R E i K A = < / D a t a M a s h u p > 
</file>

<file path=customXml/itemProps1.xml><?xml version="1.0" encoding="utf-8"?>
<ds:datastoreItem xmlns:ds="http://schemas.openxmlformats.org/officeDocument/2006/customXml" ds:itemID="{A58807FE-55A5-46BC-B073-E5506F72726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_options</vt:lpstr>
      <vt:lpstr>Payments over £500 (Gross)</vt:lpstr>
      <vt:lpstr>'Payments over £500 (Gross)'!Print_Titles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2022-04-12T16:11:00Z</cp:lastPrinted>
  <dcterms:created xsi:type="dcterms:W3CDTF">2020-12-18T13:22:20Z</dcterms:created>
  <dcterms:modified xsi:type="dcterms:W3CDTF">2022-04-12T16:11:23Z</dcterms:modified>
</cp:coreProperties>
</file>