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1-22\"/>
    </mc:Choice>
  </mc:AlternateContent>
  <xr:revisionPtr revIDLastSave="0" documentId="13_ncr:1_{2F0698C5-BE6C-481E-A35E-1B29797F8C62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3" i="12" l="1"/>
  <c r="G253" i="12"/>
</calcChain>
</file>

<file path=xl/sharedStrings.xml><?xml version="1.0" encoding="utf-8"?>
<sst xmlns="http://schemas.openxmlformats.org/spreadsheetml/2006/main" count="797" uniqueCount="206">
  <si>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</si>
  <si>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</si>
  <si>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</si>
  <si>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</si>
  <si>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</si>
  <si>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</si>
  <si>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</si>
  <si>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</si>
  <si>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</si>
  <si>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</si>
  <si>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3rd Poole Scout Group</t>
  </si>
  <si>
    <t>Prevention &amp; Protection</t>
  </si>
  <si>
    <t>Hall Hire</t>
  </si>
  <si>
    <t>A&amp;M Defence &amp; Marine Services Ltd</t>
  </si>
  <si>
    <t>Dorset Area</t>
  </si>
  <si>
    <t>Building Maintenance - Contracts</t>
  </si>
  <si>
    <t/>
  </si>
  <si>
    <t>Assets</t>
  </si>
  <si>
    <t>Operational Equipment Maint &amp; Repairs</t>
  </si>
  <si>
    <t>Operational Equipment Consumables</t>
  </si>
  <si>
    <t>Ace Office Environments Ltd</t>
  </si>
  <si>
    <t>Wiltshire Area</t>
  </si>
  <si>
    <t>Furniture</t>
  </si>
  <si>
    <t>People Development</t>
  </si>
  <si>
    <t>Response Support</t>
  </si>
  <si>
    <t>Printing</t>
  </si>
  <si>
    <t>Non Operational Equipment Consumables</t>
  </si>
  <si>
    <t>Vehicle Repairs &amp; Maint (internal)</t>
  </si>
  <si>
    <t>Allstar Business Solutions Ltd</t>
  </si>
  <si>
    <t>Vehicle Fuel</t>
  </si>
  <si>
    <t>AlorAir Solutions UK Ltd</t>
  </si>
  <si>
    <t>Building Maintenance - Planned</t>
  </si>
  <si>
    <t>Angloco Ltd</t>
  </si>
  <si>
    <t>Capital - Vehicles</t>
  </si>
  <si>
    <t>Training - Course Fees</t>
  </si>
  <si>
    <t>Aon UK Ltd</t>
  </si>
  <si>
    <t>Finance</t>
  </si>
  <si>
    <t>General Insurance</t>
  </si>
  <si>
    <t>Apex Pest Control Services</t>
  </si>
  <si>
    <t>Building Maintenance - Reactive</t>
  </si>
  <si>
    <t>AQA Education</t>
  </si>
  <si>
    <t>Personal Protective Equipment</t>
  </si>
  <si>
    <t>Stores Holding Account</t>
  </si>
  <si>
    <t>Vehicle Repairs &amp; Maint (external)</t>
  </si>
  <si>
    <t>ATS Euromaster Ltd</t>
  </si>
  <si>
    <t>Tyres Repair &amp; Replace</t>
  </si>
  <si>
    <t>Avon Fire &amp; Rescue Service</t>
  </si>
  <si>
    <t>Agency Services Provided to DWFRS</t>
  </si>
  <si>
    <t>BBL Batteries</t>
  </si>
  <si>
    <t>Blandford Tools Ltd</t>
  </si>
  <si>
    <t>Operational Equipment Purchases</t>
  </si>
  <si>
    <t>Capital - Operational Plant &amp; Equipment</t>
  </si>
  <si>
    <t>BOC Limited</t>
  </si>
  <si>
    <t>Non Operational Equipment Maint &amp; Repairs</t>
  </si>
  <si>
    <t>Brady Corporation T/A Seton Ltd</t>
  </si>
  <si>
    <t>Bristol Uniforms Ltd</t>
  </si>
  <si>
    <t>Laundry &amp; Dry Cleaning</t>
  </si>
  <si>
    <t>Bristol Uniforms Ltd – MSA Safety so trading</t>
  </si>
  <si>
    <t>British Telecommunications Plc</t>
  </si>
  <si>
    <t>Telephone Rental</t>
  </si>
  <si>
    <t>National Fire Services Partnership</t>
  </si>
  <si>
    <t>Wide Area Network</t>
  </si>
  <si>
    <t>Bank Charges</t>
  </si>
  <si>
    <t>ICT</t>
  </si>
  <si>
    <t>Telephone Calls</t>
  </si>
  <si>
    <t>BT Global Services</t>
  </si>
  <si>
    <t>C &amp; G Tarmac Surfacing Ltd</t>
  </si>
  <si>
    <t>Cahill Motor Services</t>
  </si>
  <si>
    <t>M.O.T. Charges</t>
  </si>
  <si>
    <t>Gas</t>
  </si>
  <si>
    <t>Casualties Union Reading</t>
  </si>
  <si>
    <t>Education Materials</t>
  </si>
  <si>
    <t>Centerprise International Ltd</t>
  </si>
  <si>
    <t>Computer General Consumables</t>
  </si>
  <si>
    <t>Certas Energy UK Ltd</t>
  </si>
  <si>
    <t>Churchill Environmental Services Ltd</t>
  </si>
  <si>
    <t>HR Delivery</t>
  </si>
  <si>
    <t>Salary Sacrifice Administration</t>
  </si>
  <si>
    <t>Childcare Vouchers</t>
  </si>
  <si>
    <t>Co-Operative Employee Benefits</t>
  </si>
  <si>
    <t>Service Improvement</t>
  </si>
  <si>
    <t>Corona Energy Retail 4 Limited</t>
  </si>
  <si>
    <t>Countrywide Grounds Maintenance Ltd</t>
  </si>
  <si>
    <t>Grounds Maintenance</t>
  </si>
  <si>
    <t>Daisy Corporate Service Trading Limited</t>
  </si>
  <si>
    <t>Datanet Communications Solutions</t>
  </si>
  <si>
    <t>Call Out System</t>
  </si>
  <si>
    <t>Dave Marsh Glass And Glazing Ltd</t>
  </si>
  <si>
    <t>Legal Services</t>
  </si>
  <si>
    <t>Dearden HR Limited</t>
  </si>
  <si>
    <t>Dorset Council 4F</t>
  </si>
  <si>
    <t>Insurance Holding Account</t>
  </si>
  <si>
    <t>Recruitment Advertising</t>
  </si>
  <si>
    <t>Draeger Safety Uk Ltd</t>
  </si>
  <si>
    <t>Drewlec Ltd</t>
  </si>
  <si>
    <t>Dydale Ltd</t>
  </si>
  <si>
    <t>Consultancy Fees</t>
  </si>
  <si>
    <t>EE Limited</t>
  </si>
  <si>
    <t>Ellford Accident Repair Centre Ltd</t>
  </si>
  <si>
    <t>Vehicle Accident Damage Repairs</t>
  </si>
  <si>
    <t>Enerveo Ltd</t>
  </si>
  <si>
    <t>Fast Hygiene Ltd</t>
  </si>
  <si>
    <t>Fire Brigade Union</t>
  </si>
  <si>
    <t>Fire Brigades Union</t>
  </si>
  <si>
    <t>Fire Hosetech Ltd</t>
  </si>
  <si>
    <t>Fire Service College Limited</t>
  </si>
  <si>
    <t>First Products Sussex Ltd</t>
  </si>
  <si>
    <t>Fitness Warehouse Ltd T/A Gym Gear</t>
  </si>
  <si>
    <t>Garran Lockers Ltd</t>
  </si>
  <si>
    <t>Capital - Minor Works</t>
  </si>
  <si>
    <t>Giffard Newton &amp; Sons Ltd</t>
  </si>
  <si>
    <t>Carriage on Stock Items</t>
  </si>
  <si>
    <t>Physiotherapy Services</t>
  </si>
  <si>
    <t>Godiva Limited</t>
  </si>
  <si>
    <t>Grist Environmental Ltd</t>
  </si>
  <si>
    <t>Scrap Cars</t>
  </si>
  <si>
    <t>Hydrant Maintenance</t>
  </si>
  <si>
    <t>HAG  Ltd</t>
  </si>
  <si>
    <t>Halls Auto Electrical Ltd</t>
  </si>
  <si>
    <t>Harmony Fire Ltd</t>
  </si>
  <si>
    <t>Haskel Europe Limited</t>
  </si>
  <si>
    <t>Haynes Pro UK Ltd</t>
  </si>
  <si>
    <t>Heightec Group National Access &amp; Rescue</t>
  </si>
  <si>
    <t>HMRC Cumbernauld</t>
  </si>
  <si>
    <t>Apprenticeship Levy</t>
  </si>
  <si>
    <t>HMRC/PAYE</t>
  </si>
  <si>
    <t>Contractors Tax (CIS)</t>
  </si>
  <si>
    <t>Home Office</t>
  </si>
  <si>
    <t>Airwave/Firelink Charges</t>
  </si>
  <si>
    <t>Indeed Ireland Operations Ltd</t>
  </si>
  <si>
    <t>Intramark Limited</t>
  </si>
  <si>
    <t>Jewsons Ltd – Saint-Gobain Building Distribution Limited So Trading</t>
  </si>
  <si>
    <t>Johnsons Textile Services Limited T/A Johnsons Workwear</t>
  </si>
  <si>
    <t>Just William UK</t>
  </si>
  <si>
    <t>Uniform Clothing</t>
  </si>
  <si>
    <t>Ludo McGurk Transport Equipment Ltd</t>
  </si>
  <si>
    <t>Lyon Equipment Ltd</t>
  </si>
  <si>
    <t>M S A Britain Ltd</t>
  </si>
  <si>
    <t>MD Building Services Limited</t>
  </si>
  <si>
    <t>MHR International Uk Ltd</t>
  </si>
  <si>
    <t>Payroll Admin Fees</t>
  </si>
  <si>
    <t>Npower Limited</t>
  </si>
  <si>
    <t>Electricity</t>
  </si>
  <si>
    <t>Office Angels Ltd</t>
  </si>
  <si>
    <t>Agency Staff</t>
  </si>
  <si>
    <t>Pfeifer Rope &amp; Tackle Ltd</t>
  </si>
  <si>
    <t>Phoenix Engineering &amp; Industrial Gases Ltd</t>
  </si>
  <si>
    <t>Prudential Insurance</t>
  </si>
  <si>
    <t>AVC - Prudential</t>
  </si>
  <si>
    <t>Pure Audio Visual Ltd</t>
  </si>
  <si>
    <t>R &amp; B Industrial Limited</t>
  </si>
  <si>
    <t>Red Technical Services Ltd</t>
  </si>
  <si>
    <t>Reed Specialist Recruitment Ltd</t>
  </si>
  <si>
    <t>Retained Firefighters Union</t>
  </si>
  <si>
    <t>RFU Insurance</t>
  </si>
  <si>
    <t>Rosenbauer UK</t>
  </si>
  <si>
    <t>Safequip Ltd</t>
  </si>
  <si>
    <t>Safety Air Services Ltd</t>
  </si>
  <si>
    <t>Samuel Brothers St Pauls Ltd</t>
  </si>
  <si>
    <t>Scottish Water Business Stream Ltd</t>
  </si>
  <si>
    <t>Water Services</t>
  </si>
  <si>
    <t>Selfless Leadership Ltd</t>
  </si>
  <si>
    <t>Training - Course Expenses</t>
  </si>
  <si>
    <t>SFL Mobile Radio Holdings Limited</t>
  </si>
  <si>
    <t>Sherwoods Electrics Ltd</t>
  </si>
  <si>
    <t>Snap On Diagnostics</t>
  </si>
  <si>
    <t>Southern Power Tools &amp; Abrasives</t>
  </si>
  <si>
    <t>SP Services UK Ltd</t>
  </si>
  <si>
    <t>Spirit Of Adventure</t>
  </si>
  <si>
    <t>Capital - IT Systems &amp; Equipment</t>
  </si>
  <si>
    <t>Sue Lewis HR Consulting Ltd</t>
  </si>
  <si>
    <t>Personnel Support</t>
  </si>
  <si>
    <t>Supply Plus Limited</t>
  </si>
  <si>
    <t>Surehoardstag Fencing CC Ltd</t>
  </si>
  <si>
    <t>Tenon fm Ltd</t>
  </si>
  <si>
    <t>Premises Cleaning</t>
  </si>
  <si>
    <t>The Firefighters Charity</t>
  </si>
  <si>
    <t>The Firefighters' Charity</t>
  </si>
  <si>
    <t>The Outreach Organisation Ltd</t>
  </si>
  <si>
    <t>Hotel Accommodation</t>
  </si>
  <si>
    <t>The Print Agency Design &amp; Print Ltd</t>
  </si>
  <si>
    <t>Corporate Support</t>
  </si>
  <si>
    <t>The Royal Bank of Scotland</t>
  </si>
  <si>
    <t>P-Card Payment Holding Account</t>
  </si>
  <si>
    <t>Thinking Juice Advertising Ltd</t>
  </si>
  <si>
    <t>Website and Intranet</t>
  </si>
  <si>
    <t>Tructyre Fleet Management Ltd</t>
  </si>
  <si>
    <t>Unison</t>
  </si>
  <si>
    <t>Unit4 Business Software Ltd</t>
  </si>
  <si>
    <t>Venari Engineering Ltd</t>
  </si>
  <si>
    <t>Vodafone Ltd GSi</t>
  </si>
  <si>
    <t>Warmcare Insulation</t>
  </si>
  <si>
    <t>Wessex Water Services Ltd</t>
  </si>
  <si>
    <t>Hydrant Installations</t>
  </si>
  <si>
    <t>WFL UK Limited T/A Watson Fuel</t>
  </si>
  <si>
    <t>Heating Oil</t>
  </si>
  <si>
    <t>Wheelers Westbury Ltd</t>
  </si>
  <si>
    <t>Wiltshire Council - Wiltshire Pension Fund</t>
  </si>
  <si>
    <t>LGPS</t>
  </si>
  <si>
    <t>Wiltshire Transport Training &amp; Develop. T/A WTTL</t>
  </si>
  <si>
    <t>Wurth Uk Ltd</t>
  </si>
  <si>
    <t>Xylem Water Solutions Ltd</t>
  </si>
  <si>
    <t>Balance Sheet</t>
  </si>
  <si>
    <t>Dorset &amp; Wiltshire FRS Supplier Payments over £500 (Gross) for November 2021</t>
  </si>
  <si>
    <t>Redacted personal data</t>
  </si>
  <si>
    <t>JM Hazmat Consultancy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</si>
</sst>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2" applyFont="1"/>
    <xf numFmtId="0" fontId="0" fillId="0" borderId="0" xfId="0"/>
    <xf numFmtId="0" fontId="4" fillId="0" borderId="0" xfId="2" applyFont="1"/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8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alignment horizontal="general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253" totalsRowCount="1" headerRowDxfId="9">
  <autoFilter ref="A3:G252" xr:uid="{CF4DCEE0-F4DF-4048-9670-093BC8EF50F8}"/>
  <tableColumns count="7">
    <tableColumn id="1" xr3:uid="{91F22E02-054C-4F12-9AC1-19A42D0E520D}" name="Supplier Name" dataDxfId="8"/>
    <tableColumn id="2" xr3:uid="{0D79FCAD-0AE8-4798-A284-451D08D92CE3}" name="Transaction Number"/>
    <tableColumn id="4" xr3:uid="{AF54D270-B14A-4CB1-98EA-B63C4F3B2CDD}" name="Pay Date" dataDxfId="7" totalsRowDxfId="2"/>
    <tableColumn id="3" xr3:uid="{99BA9F7E-8021-4C8C-875B-9B3944F5A682}" name="Department" dataDxfId="6"/>
    <tableColumn id="5" xr3:uid="{86E1C83D-D305-4645-BFC7-9A8B4E368236}" name="Type of Expenditure" dataDxfId="5"/>
    <tableColumn id="6" xr3:uid="{034F4B14-05C8-4218-9ED1-C59324B30CBB}" name="Line Net Amount (£)" totalsRowFunction="sum" dataDxfId="4" totalsRowDxfId="1"/>
    <tableColumn id="7" xr3:uid="{6E434981-F276-41DC-BB1F-F9C87E47D844}" name="Invoice Net Amount (£)" totalsRowFunction="sum" dataDxfId="3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/>
  <sheetData>
    <row r="1" spans="1:1">
      <c r="A1" t="s">
        <v>0</v>
      </c>
    </row>
    <row r="16" spans="1:1">
      <c r="A16" t="b">
        <v>0</v>
      </c>
    </row>
    <row r="17" spans="1:1">
      <c r="A17">
        <v>3</v>
      </c>
    </row>
    <row r="18" spans="1:1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254"/>
  <sheetViews>
    <sheetView tabSelected="1" workbookViewId="0">
      <pane ySplit="3" topLeftCell="A4" activePane="bottomLeft" state="frozen"/>
      <selection pane="bottomLeft" activeCell="F1" sqref="F1"/>
    </sheetView>
  </sheetViews>
  <sheetFormatPr defaultRowHeight="15"/>
  <cols>
    <col min="1" max="1" width="61" customWidth="1"/>
    <col min="2" max="2" width="11.42578125" style="1" customWidth="1"/>
    <col min="3" max="3" width="10.5703125" style="1" bestFit="1" customWidth="1"/>
    <col min="4" max="4" width="28.85546875" style="1" bestFit="1" customWidth="1"/>
    <col min="5" max="5" width="38.5703125" style="1" bestFit="1" customWidth="1"/>
    <col min="6" max="6" width="13.28515625" style="9" customWidth="1"/>
    <col min="7" max="7" width="14.85546875" style="9" customWidth="1"/>
  </cols>
  <sheetData>
    <row r="1" spans="1:7" s="1" customFormat="1" ht="18.75">
      <c r="A1" s="6" t="s">
        <v>203</v>
      </c>
      <c r="B1" s="4"/>
      <c r="C1" s="4"/>
      <c r="D1" s="4"/>
      <c r="E1" s="4"/>
      <c r="F1" s="7"/>
      <c r="G1" s="8"/>
    </row>
    <row r="2" spans="1:7" s="1" customFormat="1">
      <c r="A2" s="13" t="s">
        <v>1</v>
      </c>
      <c r="B2" s="14"/>
      <c r="C2" s="15"/>
      <c r="D2" s="13" t="s">
        <v>2</v>
      </c>
      <c r="E2" s="14"/>
      <c r="F2" s="14"/>
      <c r="G2" s="15"/>
    </row>
    <row r="3" spans="1:7" s="10" customFormat="1" ht="30.6" customHeight="1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</row>
    <row r="4" spans="1:7">
      <c r="A4" s="3" t="s">
        <v>10</v>
      </c>
      <c r="B4" s="5">
        <v>662274</v>
      </c>
      <c r="C4" s="2">
        <v>44511</v>
      </c>
      <c r="D4" s="3" t="s">
        <v>11</v>
      </c>
      <c r="E4" s="3" t="s">
        <v>12</v>
      </c>
      <c r="F4" s="9">
        <v>2250</v>
      </c>
      <c r="G4" s="9">
        <v>2250</v>
      </c>
    </row>
    <row r="5" spans="1:7">
      <c r="A5" s="3" t="s">
        <v>13</v>
      </c>
      <c r="B5" s="5">
        <v>662233</v>
      </c>
      <c r="C5" s="2">
        <v>44518</v>
      </c>
      <c r="D5" s="3" t="s">
        <v>14</v>
      </c>
      <c r="E5" s="3" t="s">
        <v>15</v>
      </c>
      <c r="F5" s="9">
        <v>1328</v>
      </c>
      <c r="G5" s="9">
        <v>1328</v>
      </c>
    </row>
    <row r="6" spans="1:7">
      <c r="A6" s="3" t="s">
        <v>40</v>
      </c>
      <c r="B6" s="5">
        <v>661839</v>
      </c>
      <c r="C6" s="2">
        <v>44511</v>
      </c>
      <c r="D6" s="3" t="s">
        <v>11</v>
      </c>
      <c r="E6" s="3" t="s">
        <v>34</v>
      </c>
      <c r="F6" s="9">
        <v>675.8</v>
      </c>
      <c r="G6" s="9">
        <v>675.8</v>
      </c>
    </row>
    <row r="7" spans="1:7">
      <c r="A7" s="3" t="s">
        <v>44</v>
      </c>
      <c r="B7" s="5">
        <v>662028</v>
      </c>
      <c r="C7" s="2">
        <v>44518</v>
      </c>
      <c r="D7" s="3" t="s">
        <v>17</v>
      </c>
      <c r="E7" s="3" t="s">
        <v>45</v>
      </c>
      <c r="F7" s="9">
        <v>1220.05</v>
      </c>
      <c r="G7" s="9">
        <v>1220.05</v>
      </c>
    </row>
    <row r="8" spans="1:7">
      <c r="A8" s="3" t="s">
        <v>20</v>
      </c>
      <c r="B8" s="5">
        <v>661874</v>
      </c>
      <c r="C8" s="2">
        <v>44511</v>
      </c>
      <c r="D8" s="3" t="s">
        <v>17</v>
      </c>
      <c r="E8" s="3" t="s">
        <v>22</v>
      </c>
      <c r="F8" s="9">
        <v>539.67999999999995</v>
      </c>
      <c r="G8" s="9">
        <v>539.67999999999995</v>
      </c>
    </row>
    <row r="9" spans="1:7">
      <c r="A9" s="3" t="s">
        <v>28</v>
      </c>
      <c r="B9" s="5">
        <v>662029</v>
      </c>
      <c r="C9" s="2">
        <v>44511</v>
      </c>
      <c r="D9" s="3" t="s">
        <v>17</v>
      </c>
      <c r="E9" s="3" t="s">
        <v>29</v>
      </c>
      <c r="F9" s="9">
        <v>29494.39</v>
      </c>
      <c r="G9" s="9">
        <v>29494.39</v>
      </c>
    </row>
    <row r="10" spans="1:7">
      <c r="A10" s="3" t="s">
        <v>30</v>
      </c>
      <c r="B10" s="5">
        <v>661621</v>
      </c>
      <c r="C10" s="2">
        <v>44504</v>
      </c>
      <c r="D10" s="3" t="s">
        <v>21</v>
      </c>
      <c r="E10" s="3" t="s">
        <v>31</v>
      </c>
      <c r="F10" s="9">
        <v>1060</v>
      </c>
      <c r="G10" s="9">
        <v>1060</v>
      </c>
    </row>
    <row r="11" spans="1:7">
      <c r="A11" s="3" t="s">
        <v>32</v>
      </c>
      <c r="B11" s="5">
        <v>661482</v>
      </c>
      <c r="C11" s="2">
        <v>44504</v>
      </c>
      <c r="D11" s="3" t="s">
        <v>17</v>
      </c>
      <c r="E11" s="3" t="s">
        <v>33</v>
      </c>
      <c r="F11" s="9">
        <v>7029.7</v>
      </c>
      <c r="G11" s="9">
        <v>7029.7</v>
      </c>
    </row>
    <row r="12" spans="1:7">
      <c r="A12" s="3" t="s">
        <v>32</v>
      </c>
      <c r="B12" s="5">
        <v>661483</v>
      </c>
      <c r="C12" s="2">
        <v>44504</v>
      </c>
      <c r="D12" s="3" t="s">
        <v>17</v>
      </c>
      <c r="E12" s="3" t="s">
        <v>33</v>
      </c>
      <c r="F12" s="9">
        <v>7029.7</v>
      </c>
      <c r="G12" s="9">
        <v>7029.7</v>
      </c>
    </row>
    <row r="13" spans="1:7">
      <c r="A13" s="3" t="s">
        <v>32</v>
      </c>
      <c r="B13" s="5">
        <v>661484</v>
      </c>
      <c r="C13" s="2">
        <v>44511</v>
      </c>
      <c r="D13" s="3" t="s">
        <v>17</v>
      </c>
      <c r="E13" s="3" t="s">
        <v>33</v>
      </c>
      <c r="F13" s="9">
        <v>60509.3</v>
      </c>
      <c r="G13" s="9">
        <v>60509.3</v>
      </c>
    </row>
    <row r="14" spans="1:7">
      <c r="A14" s="3" t="s">
        <v>32</v>
      </c>
      <c r="B14" s="5">
        <v>661485</v>
      </c>
      <c r="C14" s="2">
        <v>44511</v>
      </c>
      <c r="D14" s="3" t="s">
        <v>17</v>
      </c>
      <c r="E14" s="3" t="s">
        <v>33</v>
      </c>
      <c r="F14" s="9">
        <v>60509.3</v>
      </c>
      <c r="G14" s="9">
        <v>60509.3</v>
      </c>
    </row>
    <row r="15" spans="1:7">
      <c r="A15" s="3" t="s">
        <v>32</v>
      </c>
      <c r="B15" s="5">
        <v>661491</v>
      </c>
      <c r="C15" s="2">
        <v>44504</v>
      </c>
      <c r="D15" s="3" t="s">
        <v>17</v>
      </c>
      <c r="E15" s="3" t="s">
        <v>33</v>
      </c>
      <c r="F15" s="9">
        <v>64870</v>
      </c>
      <c r="G15" s="9">
        <v>64870</v>
      </c>
    </row>
    <row r="16" spans="1:7">
      <c r="A16" s="3" t="s">
        <v>32</v>
      </c>
      <c r="B16" s="5">
        <v>661799</v>
      </c>
      <c r="C16" s="2">
        <v>44530</v>
      </c>
      <c r="D16" s="3" t="s">
        <v>17</v>
      </c>
      <c r="E16" s="3" t="s">
        <v>33</v>
      </c>
      <c r="F16" s="9">
        <v>64870</v>
      </c>
      <c r="G16" s="9">
        <v>64870</v>
      </c>
    </row>
    <row r="17" spans="1:7">
      <c r="A17" s="3" t="s">
        <v>32</v>
      </c>
      <c r="B17" s="5">
        <v>662138</v>
      </c>
      <c r="C17" s="2">
        <v>44511</v>
      </c>
      <c r="D17" s="3" t="s">
        <v>23</v>
      </c>
      <c r="E17" s="3" t="s">
        <v>34</v>
      </c>
      <c r="F17" s="9">
        <v>2720</v>
      </c>
      <c r="G17" s="9">
        <v>2720</v>
      </c>
    </row>
    <row r="18" spans="1:7">
      <c r="A18" s="3" t="s">
        <v>32</v>
      </c>
      <c r="B18" s="5">
        <v>662411</v>
      </c>
      <c r="C18" s="2">
        <v>44518</v>
      </c>
      <c r="D18" s="3" t="s">
        <v>17</v>
      </c>
      <c r="E18" s="3" t="s">
        <v>27</v>
      </c>
      <c r="F18" s="9">
        <v>511.62</v>
      </c>
      <c r="G18" s="9">
        <v>511.62</v>
      </c>
    </row>
    <row r="19" spans="1:7">
      <c r="A19" s="3" t="s">
        <v>35</v>
      </c>
      <c r="B19" s="5">
        <v>661845</v>
      </c>
      <c r="C19" s="2">
        <v>44504</v>
      </c>
      <c r="D19" s="3" t="s">
        <v>36</v>
      </c>
      <c r="E19" s="3" t="s">
        <v>37</v>
      </c>
      <c r="F19" s="9">
        <v>13000</v>
      </c>
      <c r="G19" s="9">
        <v>13000</v>
      </c>
    </row>
    <row r="20" spans="1:7">
      <c r="A20" s="3" t="s">
        <v>38</v>
      </c>
      <c r="B20" s="5">
        <v>661153</v>
      </c>
      <c r="C20" s="2">
        <v>44511</v>
      </c>
      <c r="D20" s="3" t="s">
        <v>17</v>
      </c>
      <c r="E20" s="3" t="s">
        <v>39</v>
      </c>
      <c r="F20" s="9">
        <v>115</v>
      </c>
      <c r="G20" s="9" t="s">
        <v>16</v>
      </c>
    </row>
    <row r="21" spans="1:7">
      <c r="A21" s="3" t="s">
        <v>38</v>
      </c>
      <c r="B21" s="5">
        <v>661153</v>
      </c>
      <c r="C21" s="2">
        <v>44511</v>
      </c>
      <c r="D21" s="3" t="s">
        <v>21</v>
      </c>
      <c r="E21" s="3" t="s">
        <v>39</v>
      </c>
      <c r="F21" s="9">
        <v>180</v>
      </c>
      <c r="G21" s="9" t="s">
        <v>16</v>
      </c>
    </row>
    <row r="22" spans="1:7">
      <c r="A22" s="3" t="s">
        <v>38</v>
      </c>
      <c r="B22" s="5">
        <v>661153</v>
      </c>
      <c r="C22" s="2">
        <v>44511</v>
      </c>
      <c r="D22" s="3" t="s">
        <v>14</v>
      </c>
      <c r="E22" s="3" t="s">
        <v>39</v>
      </c>
      <c r="F22" s="9">
        <v>350</v>
      </c>
      <c r="G22" s="9">
        <v>645</v>
      </c>
    </row>
    <row r="23" spans="1:7">
      <c r="A23" s="3" t="s">
        <v>38</v>
      </c>
      <c r="B23" s="5">
        <v>661154</v>
      </c>
      <c r="C23" s="2">
        <v>44504</v>
      </c>
      <c r="D23" s="3" t="s">
        <v>21</v>
      </c>
      <c r="E23" s="3" t="s">
        <v>15</v>
      </c>
      <c r="F23" s="9">
        <v>270</v>
      </c>
      <c r="G23" s="9" t="s">
        <v>16</v>
      </c>
    </row>
    <row r="24" spans="1:7">
      <c r="A24" s="3" t="s">
        <v>38</v>
      </c>
      <c r="B24" s="5">
        <v>661154</v>
      </c>
      <c r="C24" s="2">
        <v>44504</v>
      </c>
      <c r="D24" s="3" t="s">
        <v>23</v>
      </c>
      <c r="E24" s="3" t="s">
        <v>15</v>
      </c>
      <c r="F24" s="9">
        <v>45</v>
      </c>
      <c r="G24" s="9" t="s">
        <v>16</v>
      </c>
    </row>
    <row r="25" spans="1:7">
      <c r="A25" s="3" t="s">
        <v>38</v>
      </c>
      <c r="B25" s="5">
        <v>661154</v>
      </c>
      <c r="C25" s="2">
        <v>44504</v>
      </c>
      <c r="D25" s="3" t="s">
        <v>17</v>
      </c>
      <c r="E25" s="3" t="s">
        <v>15</v>
      </c>
      <c r="F25" s="9">
        <v>135</v>
      </c>
      <c r="G25" s="9" t="s">
        <v>16</v>
      </c>
    </row>
    <row r="26" spans="1:7">
      <c r="A26" s="3" t="s">
        <v>38</v>
      </c>
      <c r="B26" s="5">
        <v>661154</v>
      </c>
      <c r="C26" s="2">
        <v>44504</v>
      </c>
      <c r="D26" s="3" t="s">
        <v>14</v>
      </c>
      <c r="E26" s="3" t="s">
        <v>15</v>
      </c>
      <c r="F26" s="9">
        <v>360</v>
      </c>
      <c r="G26" s="9">
        <v>810</v>
      </c>
    </row>
    <row r="27" spans="1:7">
      <c r="A27" s="3" t="s">
        <v>46</v>
      </c>
      <c r="B27" s="5">
        <v>662148</v>
      </c>
      <c r="C27" s="2">
        <v>44511</v>
      </c>
      <c r="D27" s="3" t="s">
        <v>24</v>
      </c>
      <c r="E27" s="3" t="s">
        <v>47</v>
      </c>
      <c r="F27" s="9">
        <v>4084</v>
      </c>
      <c r="G27" s="9">
        <v>4084</v>
      </c>
    </row>
    <row r="28" spans="1:7">
      <c r="A28" s="3" t="s">
        <v>48</v>
      </c>
      <c r="B28" s="5">
        <v>661639</v>
      </c>
      <c r="C28" s="2">
        <v>44504</v>
      </c>
      <c r="D28" s="3" t="s">
        <v>17</v>
      </c>
      <c r="E28" s="3" t="s">
        <v>27</v>
      </c>
      <c r="F28" s="9">
        <v>676.64</v>
      </c>
      <c r="G28" s="9">
        <v>676.64</v>
      </c>
    </row>
    <row r="29" spans="1:7">
      <c r="A29" s="3" t="s">
        <v>52</v>
      </c>
      <c r="B29" s="5">
        <v>661949</v>
      </c>
      <c r="C29" s="2">
        <v>44504</v>
      </c>
      <c r="D29" s="3" t="s">
        <v>17</v>
      </c>
      <c r="E29" s="3" t="s">
        <v>19</v>
      </c>
      <c r="F29" s="9">
        <v>1504.8</v>
      </c>
      <c r="G29" s="9">
        <v>1504.8</v>
      </c>
    </row>
    <row r="30" spans="1:7">
      <c r="A30" s="3" t="s">
        <v>52</v>
      </c>
      <c r="B30" s="5">
        <v>661950</v>
      </c>
      <c r="C30" s="2">
        <v>44511</v>
      </c>
      <c r="D30" s="3" t="s">
        <v>17</v>
      </c>
      <c r="E30" s="3" t="s">
        <v>50</v>
      </c>
      <c r="F30" s="9">
        <v>1788</v>
      </c>
      <c r="G30" s="9">
        <v>1788</v>
      </c>
    </row>
    <row r="31" spans="1:7">
      <c r="A31" s="3" t="s">
        <v>65</v>
      </c>
      <c r="B31" s="5">
        <v>662342</v>
      </c>
      <c r="C31" s="2">
        <v>44518</v>
      </c>
      <c r="D31" s="3" t="s">
        <v>63</v>
      </c>
      <c r="E31" s="3" t="s">
        <v>61</v>
      </c>
      <c r="F31" s="9">
        <v>6660.5</v>
      </c>
      <c r="G31" s="9">
        <v>6660.5</v>
      </c>
    </row>
    <row r="32" spans="1:7">
      <c r="A32" s="3" t="s">
        <v>49</v>
      </c>
      <c r="B32" s="5">
        <v>661934</v>
      </c>
      <c r="C32" s="2">
        <v>44511</v>
      </c>
      <c r="D32" s="3" t="s">
        <v>17</v>
      </c>
      <c r="E32" s="3" t="s">
        <v>51</v>
      </c>
      <c r="F32" s="9">
        <v>1363.95</v>
      </c>
      <c r="G32" s="9" t="s">
        <v>16</v>
      </c>
    </row>
    <row r="33" spans="1:7">
      <c r="A33" s="3" t="s">
        <v>49</v>
      </c>
      <c r="B33" s="5">
        <v>661934</v>
      </c>
      <c r="C33" s="2">
        <v>44511</v>
      </c>
      <c r="D33" s="3" t="s">
        <v>17</v>
      </c>
      <c r="E33" s="3" t="s">
        <v>50</v>
      </c>
      <c r="F33" s="9">
        <v>18.100000000000001</v>
      </c>
      <c r="G33" s="9">
        <v>1382.05</v>
      </c>
    </row>
    <row r="34" spans="1:7">
      <c r="A34" s="3" t="s">
        <v>54</v>
      </c>
      <c r="B34" s="5">
        <v>661755</v>
      </c>
      <c r="C34" s="2">
        <v>44511</v>
      </c>
      <c r="D34" s="3" t="s">
        <v>17</v>
      </c>
      <c r="E34" s="3" t="s">
        <v>51</v>
      </c>
      <c r="F34" s="9">
        <v>925.55</v>
      </c>
      <c r="G34" s="9">
        <v>925.55</v>
      </c>
    </row>
    <row r="35" spans="1:7">
      <c r="A35" s="3" t="s">
        <v>55</v>
      </c>
      <c r="B35" s="5">
        <v>662357</v>
      </c>
      <c r="C35" s="2">
        <v>44518</v>
      </c>
      <c r="D35" s="3" t="s">
        <v>21</v>
      </c>
      <c r="E35" s="3" t="s">
        <v>56</v>
      </c>
      <c r="F35" s="9">
        <v>1729.54</v>
      </c>
      <c r="G35" s="9" t="s">
        <v>16</v>
      </c>
    </row>
    <row r="36" spans="1:7">
      <c r="A36" s="3" t="s">
        <v>55</v>
      </c>
      <c r="B36" s="5">
        <v>662357</v>
      </c>
      <c r="C36" s="2">
        <v>44518</v>
      </c>
      <c r="D36" s="3" t="s">
        <v>17</v>
      </c>
      <c r="E36" s="3" t="s">
        <v>56</v>
      </c>
      <c r="F36" s="9">
        <v>2416.46</v>
      </c>
      <c r="G36" s="9" t="s">
        <v>16</v>
      </c>
    </row>
    <row r="37" spans="1:7">
      <c r="A37" s="3" t="s">
        <v>55</v>
      </c>
      <c r="B37" s="5">
        <v>662357</v>
      </c>
      <c r="C37" s="2">
        <v>44518</v>
      </c>
      <c r="D37" s="3" t="s">
        <v>23</v>
      </c>
      <c r="E37" s="3" t="s">
        <v>56</v>
      </c>
      <c r="F37" s="9">
        <v>376.4</v>
      </c>
      <c r="G37" s="9" t="s">
        <v>16</v>
      </c>
    </row>
    <row r="38" spans="1:7">
      <c r="A38" s="3" t="s">
        <v>55</v>
      </c>
      <c r="B38" s="5">
        <v>662357</v>
      </c>
      <c r="C38" s="2">
        <v>44518</v>
      </c>
      <c r="D38" s="3" t="s">
        <v>14</v>
      </c>
      <c r="E38" s="3" t="s">
        <v>56</v>
      </c>
      <c r="F38" s="9">
        <v>2143.38</v>
      </c>
      <c r="G38" s="9">
        <v>6665.78</v>
      </c>
    </row>
    <row r="39" spans="1:7">
      <c r="A39" s="3" t="s">
        <v>57</v>
      </c>
      <c r="B39" s="5">
        <v>661628</v>
      </c>
      <c r="C39" s="2">
        <v>44511</v>
      </c>
      <c r="D39" s="3" t="s">
        <v>21</v>
      </c>
      <c r="E39" s="3" t="s">
        <v>41</v>
      </c>
      <c r="F39" s="9">
        <v>1848.4</v>
      </c>
      <c r="G39" s="9">
        <v>1848.4</v>
      </c>
    </row>
    <row r="40" spans="1:7">
      <c r="A40" s="3" t="s">
        <v>57</v>
      </c>
      <c r="B40" s="5">
        <v>661629</v>
      </c>
      <c r="C40" s="2">
        <v>44511</v>
      </c>
      <c r="D40" s="3" t="s">
        <v>21</v>
      </c>
      <c r="E40" s="3" t="s">
        <v>41</v>
      </c>
      <c r="F40" s="9">
        <v>2310.5</v>
      </c>
      <c r="G40" s="9">
        <v>2310.5</v>
      </c>
    </row>
    <row r="41" spans="1:7">
      <c r="A41" s="3" t="s">
        <v>57</v>
      </c>
      <c r="B41" s="5">
        <v>661693</v>
      </c>
      <c r="C41" s="2">
        <v>44511</v>
      </c>
      <c r="D41" s="3" t="s">
        <v>17</v>
      </c>
      <c r="E41" s="3" t="s">
        <v>41</v>
      </c>
      <c r="F41" s="9">
        <v>1053.28</v>
      </c>
      <c r="G41" s="9">
        <v>1053.28</v>
      </c>
    </row>
    <row r="42" spans="1:7">
      <c r="A42" s="3" t="s">
        <v>57</v>
      </c>
      <c r="B42" s="5">
        <v>661694</v>
      </c>
      <c r="C42" s="2">
        <v>44511</v>
      </c>
      <c r="D42" s="3" t="s">
        <v>202</v>
      </c>
      <c r="E42" s="3" t="s">
        <v>42</v>
      </c>
      <c r="F42" s="9">
        <v>1326.8</v>
      </c>
      <c r="G42" s="9">
        <v>1326.8</v>
      </c>
    </row>
    <row r="43" spans="1:7">
      <c r="A43" s="3" t="s">
        <v>57</v>
      </c>
      <c r="B43" s="5">
        <v>661941</v>
      </c>
      <c r="C43" s="2">
        <v>44518</v>
      </c>
      <c r="D43" s="3" t="s">
        <v>17</v>
      </c>
      <c r="E43" s="3" t="s">
        <v>41</v>
      </c>
      <c r="F43" s="9">
        <v>1400.84</v>
      </c>
      <c r="G43" s="9">
        <v>1400.84</v>
      </c>
    </row>
    <row r="44" spans="1:7">
      <c r="A44" s="3" t="s">
        <v>58</v>
      </c>
      <c r="B44" s="5">
        <v>661736</v>
      </c>
      <c r="C44" s="2">
        <v>44504</v>
      </c>
      <c r="D44" s="3" t="s">
        <v>24</v>
      </c>
      <c r="E44" s="3" t="s">
        <v>59</v>
      </c>
      <c r="F44" s="9">
        <v>866.24</v>
      </c>
      <c r="G44" s="9">
        <v>866.24</v>
      </c>
    </row>
    <row r="45" spans="1:7">
      <c r="A45" s="3" t="s">
        <v>58</v>
      </c>
      <c r="B45" s="5">
        <v>661738</v>
      </c>
      <c r="C45" s="2">
        <v>44504</v>
      </c>
      <c r="D45" s="3" t="s">
        <v>36</v>
      </c>
      <c r="E45" s="3" t="s">
        <v>62</v>
      </c>
      <c r="F45" s="9">
        <v>100</v>
      </c>
      <c r="G45" s="9" t="s">
        <v>16</v>
      </c>
    </row>
    <row r="46" spans="1:7">
      <c r="A46" s="3" t="s">
        <v>58</v>
      </c>
      <c r="B46" s="5">
        <v>661738</v>
      </c>
      <c r="C46" s="2">
        <v>44504</v>
      </c>
      <c r="D46" s="3" t="s">
        <v>60</v>
      </c>
      <c r="E46" s="3" t="s">
        <v>61</v>
      </c>
      <c r="F46" s="9">
        <v>12477.19</v>
      </c>
      <c r="G46" s="9">
        <v>12577.19</v>
      </c>
    </row>
    <row r="47" spans="1:7">
      <c r="A47" s="3" t="s">
        <v>58</v>
      </c>
      <c r="B47" s="5">
        <v>662156</v>
      </c>
      <c r="C47" s="2">
        <v>44511</v>
      </c>
      <c r="D47" s="3" t="s">
        <v>63</v>
      </c>
      <c r="E47" s="3" t="s">
        <v>61</v>
      </c>
      <c r="F47" s="9">
        <v>12500.01</v>
      </c>
      <c r="G47" s="9">
        <v>12500.01</v>
      </c>
    </row>
    <row r="48" spans="1:7">
      <c r="A48" s="3" t="s">
        <v>66</v>
      </c>
      <c r="B48" s="5">
        <v>661945</v>
      </c>
      <c r="C48" s="2">
        <v>44511</v>
      </c>
      <c r="D48" s="3" t="s">
        <v>14</v>
      </c>
      <c r="E48" s="3" t="s">
        <v>31</v>
      </c>
      <c r="F48" s="9">
        <v>5212.5</v>
      </c>
      <c r="G48" s="9">
        <v>5212.5</v>
      </c>
    </row>
    <row r="49" spans="1:7">
      <c r="A49" s="3" t="s">
        <v>67</v>
      </c>
      <c r="B49" s="5">
        <v>661764</v>
      </c>
      <c r="C49" s="2">
        <v>44504</v>
      </c>
      <c r="D49" s="3" t="s">
        <v>17</v>
      </c>
      <c r="E49" s="3" t="s">
        <v>68</v>
      </c>
      <c r="F49" s="9">
        <v>45</v>
      </c>
      <c r="G49" s="9" t="s">
        <v>16</v>
      </c>
    </row>
    <row r="50" spans="1:7">
      <c r="A50" s="3" t="s">
        <v>67</v>
      </c>
      <c r="B50" s="5">
        <v>661764</v>
      </c>
      <c r="C50" s="2">
        <v>44504</v>
      </c>
      <c r="D50" s="3" t="s">
        <v>17</v>
      </c>
      <c r="E50" s="3" t="s">
        <v>43</v>
      </c>
      <c r="F50" s="9">
        <v>615.6</v>
      </c>
      <c r="G50" s="9">
        <v>660.6</v>
      </c>
    </row>
    <row r="51" spans="1:7">
      <c r="A51" s="3" t="s">
        <v>70</v>
      </c>
      <c r="B51" s="5">
        <v>661798</v>
      </c>
      <c r="C51" s="2">
        <v>44504</v>
      </c>
      <c r="D51" s="3" t="s">
        <v>21</v>
      </c>
      <c r="E51" s="3" t="s">
        <v>71</v>
      </c>
      <c r="F51" s="9">
        <v>530</v>
      </c>
      <c r="G51" s="9">
        <v>530</v>
      </c>
    </row>
    <row r="52" spans="1:7">
      <c r="A52" s="3" t="s">
        <v>72</v>
      </c>
      <c r="B52" s="5">
        <v>661469</v>
      </c>
      <c r="C52" s="2">
        <v>44511</v>
      </c>
      <c r="D52" s="3" t="s">
        <v>24</v>
      </c>
      <c r="E52" s="3" t="s">
        <v>50</v>
      </c>
      <c r="F52" s="9">
        <v>-454.26</v>
      </c>
      <c r="G52" s="9">
        <v>-454.26</v>
      </c>
    </row>
    <row r="53" spans="1:7">
      <c r="A53" s="3" t="s">
        <v>72</v>
      </c>
      <c r="B53" s="5">
        <v>661778</v>
      </c>
      <c r="C53" s="2">
        <v>44511</v>
      </c>
      <c r="D53" s="3" t="s">
        <v>24</v>
      </c>
      <c r="E53" s="3" t="s">
        <v>73</v>
      </c>
      <c r="F53" s="9">
        <v>2500</v>
      </c>
      <c r="G53" s="9">
        <v>2500</v>
      </c>
    </row>
    <row r="54" spans="1:7">
      <c r="A54" s="3" t="s">
        <v>74</v>
      </c>
      <c r="B54" s="5">
        <v>662105</v>
      </c>
      <c r="C54" s="2">
        <v>44511</v>
      </c>
      <c r="D54" s="3" t="s">
        <v>17</v>
      </c>
      <c r="E54" s="3" t="s">
        <v>29</v>
      </c>
      <c r="F54" s="9">
        <v>1070.73</v>
      </c>
      <c r="G54" s="9">
        <v>1070.73</v>
      </c>
    </row>
    <row r="55" spans="1:7">
      <c r="A55" s="3" t="s">
        <v>74</v>
      </c>
      <c r="B55" s="5">
        <v>662239</v>
      </c>
      <c r="C55" s="2">
        <v>44518</v>
      </c>
      <c r="D55" s="3" t="s">
        <v>17</v>
      </c>
      <c r="E55" s="3" t="s">
        <v>29</v>
      </c>
      <c r="F55" s="9">
        <v>2362.7800000000002</v>
      </c>
      <c r="G55" s="9">
        <v>2362.7800000000002</v>
      </c>
    </row>
    <row r="56" spans="1:7">
      <c r="A56" s="3" t="s">
        <v>74</v>
      </c>
      <c r="B56" s="5">
        <v>662240</v>
      </c>
      <c r="C56" s="2">
        <v>44518</v>
      </c>
      <c r="D56" s="3" t="s">
        <v>17</v>
      </c>
      <c r="E56" s="3" t="s">
        <v>29</v>
      </c>
      <c r="F56" s="9">
        <v>771.57</v>
      </c>
      <c r="G56" s="9">
        <v>771.57</v>
      </c>
    </row>
    <row r="57" spans="1:7">
      <c r="A57" s="3" t="s">
        <v>75</v>
      </c>
      <c r="B57" s="5">
        <v>662458</v>
      </c>
      <c r="C57" s="2">
        <v>44518</v>
      </c>
      <c r="D57" s="3" t="s">
        <v>14</v>
      </c>
      <c r="E57" s="3" t="s">
        <v>15</v>
      </c>
      <c r="F57" s="9">
        <v>1387.72</v>
      </c>
      <c r="G57" s="9" t="s">
        <v>16</v>
      </c>
    </row>
    <row r="58" spans="1:7">
      <c r="A58" s="3" t="s">
        <v>75</v>
      </c>
      <c r="B58" s="5">
        <v>662458</v>
      </c>
      <c r="C58" s="2">
        <v>44518</v>
      </c>
      <c r="D58" s="3" t="s">
        <v>17</v>
      </c>
      <c r="E58" s="3" t="s">
        <v>15</v>
      </c>
      <c r="F58" s="9">
        <v>40.78</v>
      </c>
      <c r="G58" s="9">
        <v>1428.5</v>
      </c>
    </row>
    <row r="59" spans="1:7">
      <c r="A59" s="3" t="s">
        <v>75</v>
      </c>
      <c r="B59" s="5">
        <v>662459</v>
      </c>
      <c r="C59" s="2">
        <v>44518</v>
      </c>
      <c r="D59" s="3" t="s">
        <v>17</v>
      </c>
      <c r="E59" s="3" t="s">
        <v>15</v>
      </c>
      <c r="F59" s="9">
        <v>111.17</v>
      </c>
      <c r="G59" s="9" t="s">
        <v>16</v>
      </c>
    </row>
    <row r="60" spans="1:7">
      <c r="A60" s="3" t="s">
        <v>75</v>
      </c>
      <c r="B60" s="5">
        <v>662459</v>
      </c>
      <c r="C60" s="2">
        <v>44518</v>
      </c>
      <c r="D60" s="3" t="s">
        <v>21</v>
      </c>
      <c r="E60" s="3" t="s">
        <v>15</v>
      </c>
      <c r="F60" s="9">
        <v>886.04</v>
      </c>
      <c r="G60" s="9" t="s">
        <v>16</v>
      </c>
    </row>
    <row r="61" spans="1:7">
      <c r="A61" s="3" t="s">
        <v>75</v>
      </c>
      <c r="B61" s="5">
        <v>662459</v>
      </c>
      <c r="C61" s="2">
        <v>44518</v>
      </c>
      <c r="D61" s="3" t="s">
        <v>23</v>
      </c>
      <c r="E61" s="3" t="s">
        <v>15</v>
      </c>
      <c r="F61" s="9">
        <v>46.8</v>
      </c>
      <c r="G61" s="9">
        <v>1044.01</v>
      </c>
    </row>
    <row r="62" spans="1:7">
      <c r="A62" s="3" t="s">
        <v>79</v>
      </c>
      <c r="B62" s="5">
        <v>662350</v>
      </c>
      <c r="C62" s="2">
        <v>44518</v>
      </c>
      <c r="D62" s="3" t="s">
        <v>76</v>
      </c>
      <c r="E62" s="3" t="s">
        <v>77</v>
      </c>
      <c r="F62" s="9">
        <v>67.2</v>
      </c>
      <c r="G62" s="9" t="s">
        <v>16</v>
      </c>
    </row>
    <row r="63" spans="1:7">
      <c r="A63" s="3" t="s">
        <v>79</v>
      </c>
      <c r="B63" s="5">
        <v>662350</v>
      </c>
      <c r="C63" s="2">
        <v>44518</v>
      </c>
      <c r="D63" s="3" t="s">
        <v>202</v>
      </c>
      <c r="E63" s="3" t="s">
        <v>78</v>
      </c>
      <c r="F63" s="9">
        <v>1120</v>
      </c>
      <c r="G63" s="9">
        <v>1187.2</v>
      </c>
    </row>
    <row r="64" spans="1:7">
      <c r="A64" s="3" t="s">
        <v>81</v>
      </c>
      <c r="B64" s="5">
        <v>661401</v>
      </c>
      <c r="C64" s="2">
        <v>44504</v>
      </c>
      <c r="D64" s="3" t="s">
        <v>21</v>
      </c>
      <c r="E64" s="3" t="s">
        <v>69</v>
      </c>
      <c r="F64" s="9">
        <v>592.99</v>
      </c>
      <c r="G64" s="9">
        <v>592.99</v>
      </c>
    </row>
    <row r="65" spans="1:7">
      <c r="A65" s="3" t="s">
        <v>81</v>
      </c>
      <c r="B65" s="5">
        <v>661418</v>
      </c>
      <c r="C65" s="2">
        <v>44504</v>
      </c>
      <c r="D65" s="3" t="s">
        <v>14</v>
      </c>
      <c r="E65" s="3" t="s">
        <v>69</v>
      </c>
      <c r="F65" s="9">
        <v>449.7</v>
      </c>
      <c r="G65" s="9">
        <v>449.7</v>
      </c>
    </row>
    <row r="66" spans="1:7">
      <c r="A66" s="3" t="s">
        <v>81</v>
      </c>
      <c r="B66" s="5">
        <v>661422</v>
      </c>
      <c r="C66" s="2">
        <v>44504</v>
      </c>
      <c r="D66" s="3" t="s">
        <v>14</v>
      </c>
      <c r="E66" s="3" t="s">
        <v>69</v>
      </c>
      <c r="F66" s="9">
        <v>468.42</v>
      </c>
      <c r="G66" s="9">
        <v>468.42</v>
      </c>
    </row>
    <row r="67" spans="1:7">
      <c r="A67" s="3" t="s">
        <v>81</v>
      </c>
      <c r="B67" s="5">
        <v>661423</v>
      </c>
      <c r="C67" s="2">
        <v>44504</v>
      </c>
      <c r="D67" s="3" t="s">
        <v>14</v>
      </c>
      <c r="E67" s="3" t="s">
        <v>69</v>
      </c>
      <c r="F67" s="9">
        <v>1019.03</v>
      </c>
      <c r="G67" s="9">
        <v>1019.03</v>
      </c>
    </row>
    <row r="68" spans="1:7">
      <c r="A68" s="3" t="s">
        <v>82</v>
      </c>
      <c r="B68" s="5">
        <v>661034</v>
      </c>
      <c r="C68" s="2">
        <v>44511</v>
      </c>
      <c r="D68" s="3" t="s">
        <v>21</v>
      </c>
      <c r="E68" s="3" t="s">
        <v>83</v>
      </c>
      <c r="F68" s="9">
        <v>2338.46</v>
      </c>
      <c r="G68" s="9">
        <v>2338.46</v>
      </c>
    </row>
    <row r="69" spans="1:7">
      <c r="A69" s="3" t="s">
        <v>82</v>
      </c>
      <c r="B69" s="5">
        <v>661072</v>
      </c>
      <c r="C69" s="2">
        <v>44504</v>
      </c>
      <c r="D69" s="3" t="s">
        <v>23</v>
      </c>
      <c r="E69" s="3" t="s">
        <v>83</v>
      </c>
      <c r="F69" s="9">
        <v>41.38</v>
      </c>
      <c r="G69" s="9" t="s">
        <v>16</v>
      </c>
    </row>
    <row r="70" spans="1:7">
      <c r="A70" s="3" t="s">
        <v>82</v>
      </c>
      <c r="B70" s="5">
        <v>661072</v>
      </c>
      <c r="C70" s="2">
        <v>44504</v>
      </c>
      <c r="D70" s="3" t="s">
        <v>21</v>
      </c>
      <c r="E70" s="3" t="s">
        <v>83</v>
      </c>
      <c r="F70" s="9">
        <v>1839.7</v>
      </c>
      <c r="G70" s="9" t="s">
        <v>16</v>
      </c>
    </row>
    <row r="71" spans="1:7">
      <c r="A71" s="3" t="s">
        <v>82</v>
      </c>
      <c r="B71" s="5">
        <v>661072</v>
      </c>
      <c r="C71" s="2">
        <v>44504</v>
      </c>
      <c r="D71" s="3" t="s">
        <v>17</v>
      </c>
      <c r="E71" s="3" t="s">
        <v>83</v>
      </c>
      <c r="F71" s="9">
        <v>201.87</v>
      </c>
      <c r="G71" s="9" t="s">
        <v>16</v>
      </c>
    </row>
    <row r="72" spans="1:7">
      <c r="A72" s="3" t="s">
        <v>82</v>
      </c>
      <c r="B72" s="5">
        <v>661072</v>
      </c>
      <c r="C72" s="2">
        <v>44504</v>
      </c>
      <c r="D72" s="3" t="s">
        <v>14</v>
      </c>
      <c r="E72" s="3" t="s">
        <v>83</v>
      </c>
      <c r="F72" s="9">
        <v>1075.01</v>
      </c>
      <c r="G72" s="9">
        <v>3157.96</v>
      </c>
    </row>
    <row r="73" spans="1:7">
      <c r="A73" s="3" t="s">
        <v>82</v>
      </c>
      <c r="B73" s="5">
        <v>661501</v>
      </c>
      <c r="C73" s="2">
        <v>44511</v>
      </c>
      <c r="D73" s="3" t="s">
        <v>14</v>
      </c>
      <c r="E73" s="3" t="s">
        <v>39</v>
      </c>
      <c r="F73" s="9">
        <v>680</v>
      </c>
      <c r="G73" s="9">
        <v>680</v>
      </c>
    </row>
    <row r="74" spans="1:7">
      <c r="A74" s="3" t="s">
        <v>82</v>
      </c>
      <c r="B74" s="5">
        <v>661502</v>
      </c>
      <c r="C74" s="2">
        <v>44504</v>
      </c>
      <c r="D74" s="3" t="s">
        <v>14</v>
      </c>
      <c r="E74" s="3" t="s">
        <v>83</v>
      </c>
      <c r="F74" s="9">
        <v>1300</v>
      </c>
      <c r="G74" s="9">
        <v>1300</v>
      </c>
    </row>
    <row r="75" spans="1:7">
      <c r="A75" s="3" t="s">
        <v>84</v>
      </c>
      <c r="B75" s="5">
        <v>662154</v>
      </c>
      <c r="C75" s="2">
        <v>44518</v>
      </c>
      <c r="D75" s="3" t="s">
        <v>24</v>
      </c>
      <c r="E75" s="3" t="s">
        <v>64</v>
      </c>
      <c r="F75" s="9">
        <v>7.32</v>
      </c>
      <c r="G75" s="9" t="s">
        <v>16</v>
      </c>
    </row>
    <row r="76" spans="1:7">
      <c r="A76" s="3" t="s">
        <v>84</v>
      </c>
      <c r="B76" s="5">
        <v>662154</v>
      </c>
      <c r="C76" s="2">
        <v>44518</v>
      </c>
      <c r="D76" s="3" t="s">
        <v>24</v>
      </c>
      <c r="E76" s="3" t="s">
        <v>59</v>
      </c>
      <c r="F76" s="9">
        <v>1390.25</v>
      </c>
      <c r="G76" s="9" t="s">
        <v>16</v>
      </c>
    </row>
    <row r="77" spans="1:7">
      <c r="A77" s="3" t="s">
        <v>84</v>
      </c>
      <c r="B77" s="5">
        <v>662154</v>
      </c>
      <c r="C77" s="2">
        <v>44518</v>
      </c>
      <c r="D77" s="3" t="s">
        <v>63</v>
      </c>
      <c r="E77" s="3" t="s">
        <v>61</v>
      </c>
      <c r="F77" s="9">
        <v>2550</v>
      </c>
      <c r="G77" s="9">
        <v>3947.57</v>
      </c>
    </row>
    <row r="78" spans="1:7">
      <c r="A78" s="3" t="s">
        <v>84</v>
      </c>
      <c r="B78" s="5">
        <v>662155</v>
      </c>
      <c r="C78" s="2">
        <v>44518</v>
      </c>
      <c r="D78" s="3" t="s">
        <v>24</v>
      </c>
      <c r="E78" s="3" t="s">
        <v>64</v>
      </c>
      <c r="F78" s="9">
        <v>34.770000000000003</v>
      </c>
      <c r="G78" s="9" t="s">
        <v>16</v>
      </c>
    </row>
    <row r="79" spans="1:7">
      <c r="A79" s="3" t="s">
        <v>84</v>
      </c>
      <c r="B79" s="5">
        <v>662155</v>
      </c>
      <c r="C79" s="2">
        <v>44518</v>
      </c>
      <c r="D79" s="3" t="s">
        <v>24</v>
      </c>
      <c r="E79" s="3" t="s">
        <v>59</v>
      </c>
      <c r="F79" s="9">
        <v>481.11</v>
      </c>
      <c r="G79" s="9">
        <v>515.88</v>
      </c>
    </row>
    <row r="80" spans="1:7">
      <c r="A80" s="3" t="s">
        <v>85</v>
      </c>
      <c r="B80" s="5">
        <v>662114</v>
      </c>
      <c r="C80" s="2">
        <v>44518</v>
      </c>
      <c r="D80" s="3" t="s">
        <v>24</v>
      </c>
      <c r="E80" s="3" t="s">
        <v>86</v>
      </c>
      <c r="F80" s="9">
        <v>3561</v>
      </c>
      <c r="G80" s="9">
        <v>3561</v>
      </c>
    </row>
    <row r="81" spans="1:7">
      <c r="A81" s="3" t="s">
        <v>87</v>
      </c>
      <c r="B81" s="5">
        <v>662435</v>
      </c>
      <c r="C81" s="2">
        <v>44518</v>
      </c>
      <c r="D81" s="3" t="s">
        <v>14</v>
      </c>
      <c r="E81" s="3" t="s">
        <v>39</v>
      </c>
      <c r="F81" s="9">
        <v>625</v>
      </c>
      <c r="G81" s="9">
        <v>625</v>
      </c>
    </row>
    <row r="82" spans="1:7">
      <c r="A82" s="3" t="s">
        <v>204</v>
      </c>
      <c r="B82" s="5">
        <v>661548</v>
      </c>
      <c r="C82" s="2">
        <v>44504</v>
      </c>
      <c r="D82" s="3" t="s">
        <v>11</v>
      </c>
      <c r="E82" s="3" t="s">
        <v>88</v>
      </c>
      <c r="F82" s="9">
        <v>3000</v>
      </c>
      <c r="G82" s="9">
        <v>3000</v>
      </c>
    </row>
    <row r="83" spans="1:7">
      <c r="A83" s="3" t="s">
        <v>89</v>
      </c>
      <c r="B83" s="5">
        <v>661914</v>
      </c>
      <c r="C83" s="2">
        <v>44518</v>
      </c>
      <c r="D83" s="3" t="s">
        <v>76</v>
      </c>
      <c r="E83" s="3" t="s">
        <v>47</v>
      </c>
      <c r="F83" s="9">
        <v>8833.33</v>
      </c>
      <c r="G83" s="9">
        <v>8833.33</v>
      </c>
    </row>
    <row r="84" spans="1:7">
      <c r="A84" s="3" t="s">
        <v>90</v>
      </c>
      <c r="B84" s="5">
        <v>661657</v>
      </c>
      <c r="C84" s="2">
        <v>44504</v>
      </c>
      <c r="D84" s="3" t="s">
        <v>202</v>
      </c>
      <c r="E84" s="3" t="s">
        <v>91</v>
      </c>
      <c r="F84" s="9">
        <v>14464.56</v>
      </c>
      <c r="G84" s="9">
        <v>14464.56</v>
      </c>
    </row>
    <row r="85" spans="1:7">
      <c r="A85" s="3" t="s">
        <v>90</v>
      </c>
      <c r="B85" s="5">
        <v>661837</v>
      </c>
      <c r="C85" s="2">
        <v>44504</v>
      </c>
      <c r="D85" s="3" t="s">
        <v>17</v>
      </c>
      <c r="E85" s="3" t="s">
        <v>29</v>
      </c>
      <c r="F85" s="9">
        <v>3746.31</v>
      </c>
      <c r="G85" s="9">
        <v>3746.31</v>
      </c>
    </row>
    <row r="86" spans="1:7">
      <c r="A86" s="3" t="s">
        <v>90</v>
      </c>
      <c r="B86" s="5">
        <v>661848</v>
      </c>
      <c r="C86" s="2">
        <v>44511</v>
      </c>
      <c r="D86" s="3" t="s">
        <v>76</v>
      </c>
      <c r="E86" s="3" t="s">
        <v>92</v>
      </c>
      <c r="F86" s="9">
        <v>4000</v>
      </c>
      <c r="G86" s="9">
        <v>4000</v>
      </c>
    </row>
    <row r="87" spans="1:7">
      <c r="A87" s="3" t="s">
        <v>90</v>
      </c>
      <c r="B87" s="5">
        <v>662444</v>
      </c>
      <c r="C87" s="2">
        <v>44518</v>
      </c>
      <c r="D87" s="3" t="s">
        <v>36</v>
      </c>
      <c r="E87" s="3" t="s">
        <v>37</v>
      </c>
      <c r="F87" s="9">
        <v>1700</v>
      </c>
      <c r="G87" s="9">
        <v>1700</v>
      </c>
    </row>
    <row r="88" spans="1:7">
      <c r="A88" s="3" t="s">
        <v>93</v>
      </c>
      <c r="B88" s="5">
        <v>660522</v>
      </c>
      <c r="C88" s="2">
        <v>44504</v>
      </c>
      <c r="D88" s="3" t="s">
        <v>17</v>
      </c>
      <c r="E88" s="3" t="s">
        <v>51</v>
      </c>
      <c r="F88" s="9">
        <v>15453.6</v>
      </c>
      <c r="G88" s="9">
        <v>15453.6</v>
      </c>
    </row>
    <row r="89" spans="1:7">
      <c r="A89" s="3" t="s">
        <v>93</v>
      </c>
      <c r="B89" s="5">
        <v>661843</v>
      </c>
      <c r="C89" s="2">
        <v>44518</v>
      </c>
      <c r="D89" s="3" t="s">
        <v>202</v>
      </c>
      <c r="E89" s="3" t="s">
        <v>42</v>
      </c>
      <c r="F89" s="9">
        <v>685</v>
      </c>
      <c r="G89" s="9">
        <v>685</v>
      </c>
    </row>
    <row r="90" spans="1:7">
      <c r="A90" s="3" t="s">
        <v>93</v>
      </c>
      <c r="B90" s="5">
        <v>662136</v>
      </c>
      <c r="C90" s="2">
        <v>44518</v>
      </c>
      <c r="D90" s="3" t="s">
        <v>17</v>
      </c>
      <c r="E90" s="3" t="s">
        <v>18</v>
      </c>
      <c r="F90" s="9">
        <v>3189.22</v>
      </c>
      <c r="G90" s="9">
        <v>3189.22</v>
      </c>
    </row>
    <row r="91" spans="1:7">
      <c r="A91" s="3" t="s">
        <v>94</v>
      </c>
      <c r="B91" s="5">
        <v>661898</v>
      </c>
      <c r="C91" s="2">
        <v>44511</v>
      </c>
      <c r="D91" s="3" t="s">
        <v>14</v>
      </c>
      <c r="E91" s="3" t="s">
        <v>39</v>
      </c>
      <c r="F91" s="9">
        <v>587.91</v>
      </c>
      <c r="G91" s="9">
        <v>587.91</v>
      </c>
    </row>
    <row r="92" spans="1:7">
      <c r="A92" s="3" t="s">
        <v>94</v>
      </c>
      <c r="B92" s="5">
        <v>662255</v>
      </c>
      <c r="C92" s="2">
        <v>44511</v>
      </c>
      <c r="D92" s="3" t="s">
        <v>14</v>
      </c>
      <c r="E92" s="3" t="s">
        <v>39</v>
      </c>
      <c r="F92" s="9">
        <v>881.82</v>
      </c>
      <c r="G92" s="9">
        <v>881.82</v>
      </c>
    </row>
    <row r="93" spans="1:7">
      <c r="A93" s="3" t="s">
        <v>95</v>
      </c>
      <c r="B93" s="5">
        <v>662160</v>
      </c>
      <c r="C93" s="2">
        <v>44518</v>
      </c>
      <c r="D93" s="3" t="s">
        <v>24</v>
      </c>
      <c r="E93" s="3" t="s">
        <v>96</v>
      </c>
      <c r="F93" s="9">
        <v>5338.95</v>
      </c>
      <c r="G93" s="9">
        <v>5338.95</v>
      </c>
    </row>
    <row r="94" spans="1:7">
      <c r="A94" s="3" t="s">
        <v>97</v>
      </c>
      <c r="B94" s="5">
        <v>662392</v>
      </c>
      <c r="C94" s="2">
        <v>44518</v>
      </c>
      <c r="D94" s="3" t="s">
        <v>24</v>
      </c>
      <c r="E94" s="3" t="s">
        <v>59</v>
      </c>
      <c r="F94" s="9">
        <v>1335</v>
      </c>
      <c r="G94" s="9">
        <v>1335</v>
      </c>
    </row>
    <row r="95" spans="1:7">
      <c r="A95" s="3" t="s">
        <v>98</v>
      </c>
      <c r="B95" s="5">
        <v>661757</v>
      </c>
      <c r="C95" s="2">
        <v>44504</v>
      </c>
      <c r="D95" s="3" t="s">
        <v>17</v>
      </c>
      <c r="E95" s="3" t="s">
        <v>99</v>
      </c>
      <c r="F95" s="9">
        <v>2090.65</v>
      </c>
      <c r="G95" s="9">
        <v>2090.65</v>
      </c>
    </row>
    <row r="96" spans="1:7">
      <c r="A96" s="3" t="s">
        <v>100</v>
      </c>
      <c r="B96" s="5">
        <v>661917</v>
      </c>
      <c r="C96" s="2">
        <v>44504</v>
      </c>
      <c r="D96" s="3" t="s">
        <v>17</v>
      </c>
      <c r="E96" s="3" t="s">
        <v>39</v>
      </c>
      <c r="F96" s="9">
        <v>2589.31</v>
      </c>
      <c r="G96" s="9">
        <v>2589.31</v>
      </c>
    </row>
    <row r="97" spans="1:7">
      <c r="A97" s="3" t="s">
        <v>101</v>
      </c>
      <c r="B97" s="5">
        <v>661588</v>
      </c>
      <c r="C97" s="2">
        <v>44504</v>
      </c>
      <c r="D97" s="3" t="s">
        <v>202</v>
      </c>
      <c r="E97" s="3" t="s">
        <v>42</v>
      </c>
      <c r="F97" s="9">
        <v>509.6</v>
      </c>
      <c r="G97" s="9">
        <v>509.6</v>
      </c>
    </row>
    <row r="98" spans="1:7">
      <c r="A98" s="3" t="s">
        <v>101</v>
      </c>
      <c r="B98" s="5">
        <v>661652</v>
      </c>
      <c r="C98" s="2">
        <v>44511</v>
      </c>
      <c r="D98" s="3" t="s">
        <v>202</v>
      </c>
      <c r="E98" s="3" t="s">
        <v>42</v>
      </c>
      <c r="F98" s="9">
        <v>944.35</v>
      </c>
      <c r="G98" s="9">
        <v>944.35</v>
      </c>
    </row>
    <row r="99" spans="1:7">
      <c r="A99" s="3" t="s">
        <v>101</v>
      </c>
      <c r="B99" s="5">
        <v>661709</v>
      </c>
      <c r="C99" s="2">
        <v>44511</v>
      </c>
      <c r="D99" s="3" t="s">
        <v>202</v>
      </c>
      <c r="E99" s="3" t="s">
        <v>42</v>
      </c>
      <c r="F99" s="9">
        <v>940.85</v>
      </c>
      <c r="G99" s="9">
        <v>940.85</v>
      </c>
    </row>
    <row r="100" spans="1:7">
      <c r="A100" s="3" t="s">
        <v>102</v>
      </c>
      <c r="B100" s="5">
        <v>661922</v>
      </c>
      <c r="C100" s="2">
        <v>44504</v>
      </c>
      <c r="D100" s="3" t="s">
        <v>202</v>
      </c>
      <c r="E100" s="3" t="s">
        <v>103</v>
      </c>
      <c r="F100" s="9">
        <v>559.27</v>
      </c>
      <c r="G100" s="9">
        <v>559.27</v>
      </c>
    </row>
    <row r="101" spans="1:7">
      <c r="A101" s="3" t="s">
        <v>104</v>
      </c>
      <c r="B101" s="5">
        <v>661850</v>
      </c>
      <c r="C101" s="2">
        <v>44518</v>
      </c>
      <c r="D101" s="3" t="s">
        <v>17</v>
      </c>
      <c r="E101" s="3" t="s">
        <v>51</v>
      </c>
      <c r="F101" s="9">
        <v>1040</v>
      </c>
      <c r="G101" s="9" t="s">
        <v>16</v>
      </c>
    </row>
    <row r="102" spans="1:7">
      <c r="A102" s="3" t="s">
        <v>104</v>
      </c>
      <c r="B102" s="5">
        <v>661850</v>
      </c>
      <c r="C102" s="2">
        <v>44518</v>
      </c>
      <c r="D102" s="3" t="s">
        <v>17</v>
      </c>
      <c r="E102" s="3" t="s">
        <v>50</v>
      </c>
      <c r="F102" s="9">
        <v>50</v>
      </c>
      <c r="G102" s="9">
        <v>1090</v>
      </c>
    </row>
    <row r="103" spans="1:7">
      <c r="A103" s="3" t="s">
        <v>105</v>
      </c>
      <c r="B103" s="5">
        <v>661686</v>
      </c>
      <c r="C103" s="2">
        <v>44504</v>
      </c>
      <c r="D103" s="3" t="s">
        <v>23</v>
      </c>
      <c r="E103" s="3" t="s">
        <v>34</v>
      </c>
      <c r="F103" s="9">
        <v>6300</v>
      </c>
      <c r="G103" s="9">
        <v>6300</v>
      </c>
    </row>
    <row r="104" spans="1:7">
      <c r="A104" s="3" t="s">
        <v>106</v>
      </c>
      <c r="B104" s="5">
        <v>661762</v>
      </c>
      <c r="C104" s="2">
        <v>44530</v>
      </c>
      <c r="D104" s="3" t="s">
        <v>17</v>
      </c>
      <c r="E104" s="3" t="s">
        <v>50</v>
      </c>
      <c r="F104" s="9">
        <v>2636.48</v>
      </c>
      <c r="G104" s="9">
        <v>2636.48</v>
      </c>
    </row>
    <row r="105" spans="1:7">
      <c r="A105" s="3" t="s">
        <v>106</v>
      </c>
      <c r="B105" s="5">
        <v>661763</v>
      </c>
      <c r="C105" s="2">
        <v>44530</v>
      </c>
      <c r="D105" s="3" t="s">
        <v>17</v>
      </c>
      <c r="E105" s="3" t="s">
        <v>51</v>
      </c>
      <c r="F105" s="9">
        <v>2700</v>
      </c>
      <c r="G105" s="9">
        <v>2700</v>
      </c>
    </row>
    <row r="106" spans="1:7">
      <c r="A106" s="3" t="s">
        <v>106</v>
      </c>
      <c r="B106" s="5">
        <v>661766</v>
      </c>
      <c r="C106" s="2">
        <v>44530</v>
      </c>
      <c r="D106" s="3" t="s">
        <v>17</v>
      </c>
      <c r="E106" s="3" t="s">
        <v>51</v>
      </c>
      <c r="F106" s="9">
        <v>6950</v>
      </c>
      <c r="G106" s="9" t="s">
        <v>16</v>
      </c>
    </row>
    <row r="107" spans="1:7">
      <c r="A107" s="3" t="s">
        <v>106</v>
      </c>
      <c r="B107" s="5">
        <v>661766</v>
      </c>
      <c r="C107" s="2">
        <v>44530</v>
      </c>
      <c r="D107" s="3" t="s">
        <v>17</v>
      </c>
      <c r="E107" s="3" t="s">
        <v>50</v>
      </c>
      <c r="F107" s="9">
        <v>120</v>
      </c>
      <c r="G107" s="9">
        <v>7070</v>
      </c>
    </row>
    <row r="108" spans="1:7">
      <c r="A108" s="3" t="s">
        <v>107</v>
      </c>
      <c r="B108" s="5">
        <v>661088</v>
      </c>
      <c r="C108" s="2">
        <v>44518</v>
      </c>
      <c r="D108" s="3" t="s">
        <v>76</v>
      </c>
      <c r="E108" s="3" t="s">
        <v>53</v>
      </c>
      <c r="F108" s="9">
        <v>1005</v>
      </c>
      <c r="G108" s="9">
        <v>1005</v>
      </c>
    </row>
    <row r="109" spans="1:7">
      <c r="A109" s="3" t="s">
        <v>108</v>
      </c>
      <c r="B109" s="5">
        <v>661590</v>
      </c>
      <c r="C109" s="2">
        <v>44504</v>
      </c>
      <c r="D109" s="3" t="s">
        <v>14</v>
      </c>
      <c r="E109" s="3" t="s">
        <v>109</v>
      </c>
      <c r="F109" s="9">
        <v>3330.28</v>
      </c>
      <c r="G109" s="9">
        <v>3330.28</v>
      </c>
    </row>
    <row r="110" spans="1:7">
      <c r="A110" s="3" t="s">
        <v>110</v>
      </c>
      <c r="B110" s="5">
        <v>661660</v>
      </c>
      <c r="C110" s="2">
        <v>44511</v>
      </c>
      <c r="D110" s="3" t="s">
        <v>202</v>
      </c>
      <c r="E110" s="3" t="s">
        <v>42</v>
      </c>
      <c r="F110" s="9">
        <v>1108.1500000000001</v>
      </c>
      <c r="G110" s="9">
        <v>1108.1500000000001</v>
      </c>
    </row>
    <row r="111" spans="1:7">
      <c r="A111" s="3" t="s">
        <v>204</v>
      </c>
      <c r="B111" s="5">
        <v>662364</v>
      </c>
      <c r="C111" s="2">
        <v>44518</v>
      </c>
      <c r="D111" s="3" t="s">
        <v>76</v>
      </c>
      <c r="E111" s="3" t="s">
        <v>112</v>
      </c>
      <c r="F111" s="9">
        <v>1440</v>
      </c>
      <c r="G111" s="9">
        <v>1440</v>
      </c>
    </row>
    <row r="112" spans="1:7">
      <c r="A112" s="3" t="s">
        <v>113</v>
      </c>
      <c r="B112" s="5">
        <v>661677</v>
      </c>
      <c r="C112" s="2">
        <v>44511</v>
      </c>
      <c r="D112" s="3" t="s">
        <v>17</v>
      </c>
      <c r="E112" s="3" t="s">
        <v>27</v>
      </c>
      <c r="F112" s="9">
        <v>1245.74</v>
      </c>
      <c r="G112" s="9">
        <v>1245.74</v>
      </c>
    </row>
    <row r="113" spans="1:7">
      <c r="A113" s="3" t="s">
        <v>114</v>
      </c>
      <c r="B113" s="5">
        <v>661478</v>
      </c>
      <c r="C113" s="2">
        <v>44504</v>
      </c>
      <c r="D113" s="3" t="s">
        <v>23</v>
      </c>
      <c r="E113" s="3" t="s">
        <v>115</v>
      </c>
      <c r="F113" s="9">
        <v>1350</v>
      </c>
      <c r="G113" s="9">
        <v>1350</v>
      </c>
    </row>
    <row r="114" spans="1:7">
      <c r="A114" s="3" t="s">
        <v>114</v>
      </c>
      <c r="B114" s="5">
        <v>661866</v>
      </c>
      <c r="C114" s="2">
        <v>44518</v>
      </c>
      <c r="D114" s="3" t="s">
        <v>14</v>
      </c>
      <c r="E114" s="3" t="s">
        <v>115</v>
      </c>
      <c r="F114" s="9">
        <v>465</v>
      </c>
      <c r="G114" s="9">
        <v>465</v>
      </c>
    </row>
    <row r="115" spans="1:7">
      <c r="A115" s="3" t="s">
        <v>117</v>
      </c>
      <c r="B115" s="5">
        <v>661599</v>
      </c>
      <c r="C115" s="2">
        <v>44504</v>
      </c>
      <c r="D115" s="3" t="s">
        <v>21</v>
      </c>
      <c r="E115" s="3" t="s">
        <v>39</v>
      </c>
      <c r="F115" s="9">
        <v>938.7</v>
      </c>
      <c r="G115" s="9">
        <v>938.7</v>
      </c>
    </row>
    <row r="116" spans="1:7">
      <c r="A116" s="3" t="s">
        <v>117</v>
      </c>
      <c r="B116" s="5">
        <v>661793</v>
      </c>
      <c r="C116" s="2">
        <v>44511</v>
      </c>
      <c r="D116" s="3" t="s">
        <v>21</v>
      </c>
      <c r="E116" s="3" t="s">
        <v>39</v>
      </c>
      <c r="F116" s="9">
        <v>1576.16</v>
      </c>
      <c r="G116" s="9">
        <v>1576.16</v>
      </c>
    </row>
    <row r="117" spans="1:7">
      <c r="A117" s="3" t="s">
        <v>117</v>
      </c>
      <c r="B117" s="5">
        <v>661860</v>
      </c>
      <c r="C117" s="2">
        <v>44518</v>
      </c>
      <c r="D117" s="3" t="s">
        <v>21</v>
      </c>
      <c r="E117" s="3" t="s">
        <v>39</v>
      </c>
      <c r="F117" s="9">
        <v>2499.8000000000002</v>
      </c>
      <c r="G117" s="9">
        <v>2499.8000000000002</v>
      </c>
    </row>
    <row r="118" spans="1:7">
      <c r="A118" s="3" t="s">
        <v>117</v>
      </c>
      <c r="B118" s="5">
        <v>661861</v>
      </c>
      <c r="C118" s="2">
        <v>44518</v>
      </c>
      <c r="D118" s="3" t="s">
        <v>21</v>
      </c>
      <c r="E118" s="3" t="s">
        <v>39</v>
      </c>
      <c r="F118" s="9">
        <v>1204.06</v>
      </c>
      <c r="G118" s="9">
        <v>1204.06</v>
      </c>
    </row>
    <row r="119" spans="1:7">
      <c r="A119" s="3" t="s">
        <v>117</v>
      </c>
      <c r="B119" s="5">
        <v>661862</v>
      </c>
      <c r="C119" s="2">
        <v>44518</v>
      </c>
      <c r="D119" s="3" t="s">
        <v>21</v>
      </c>
      <c r="E119" s="3" t="s">
        <v>15</v>
      </c>
      <c r="F119" s="9">
        <v>425</v>
      </c>
      <c r="G119" s="9" t="s">
        <v>16</v>
      </c>
    </row>
    <row r="120" spans="1:7">
      <c r="A120" s="3" t="s">
        <v>117</v>
      </c>
      <c r="B120" s="5">
        <v>661862</v>
      </c>
      <c r="C120" s="2">
        <v>44518</v>
      </c>
      <c r="D120" s="3" t="s">
        <v>23</v>
      </c>
      <c r="E120" s="3" t="s">
        <v>15</v>
      </c>
      <c r="F120" s="9">
        <v>50</v>
      </c>
      <c r="G120" s="9" t="s">
        <v>16</v>
      </c>
    </row>
    <row r="121" spans="1:7">
      <c r="A121" s="3" t="s">
        <v>117</v>
      </c>
      <c r="B121" s="5">
        <v>661862</v>
      </c>
      <c r="C121" s="2">
        <v>44518</v>
      </c>
      <c r="D121" s="3" t="s">
        <v>17</v>
      </c>
      <c r="E121" s="3" t="s">
        <v>15</v>
      </c>
      <c r="F121" s="9">
        <v>45</v>
      </c>
      <c r="G121" s="9">
        <v>520</v>
      </c>
    </row>
    <row r="122" spans="1:7">
      <c r="A122" s="3" t="s">
        <v>123</v>
      </c>
      <c r="B122" s="5">
        <v>661919</v>
      </c>
      <c r="C122" s="2">
        <v>44518</v>
      </c>
      <c r="D122" s="3" t="s">
        <v>36</v>
      </c>
      <c r="E122" s="3" t="s">
        <v>124</v>
      </c>
      <c r="F122" s="9">
        <v>13099</v>
      </c>
      <c r="G122" s="9" t="s">
        <v>16</v>
      </c>
    </row>
    <row r="123" spans="1:7">
      <c r="A123" s="3" t="s">
        <v>123</v>
      </c>
      <c r="B123" s="5">
        <v>661919</v>
      </c>
      <c r="C123" s="2">
        <v>44518</v>
      </c>
      <c r="D123" s="3" t="s">
        <v>202</v>
      </c>
      <c r="E123" s="3" t="s">
        <v>125</v>
      </c>
      <c r="F123" s="9">
        <v>844933.84</v>
      </c>
      <c r="G123" s="9">
        <v>858032.84</v>
      </c>
    </row>
    <row r="124" spans="1:7">
      <c r="A124" s="3" t="s">
        <v>123</v>
      </c>
      <c r="B124" s="5">
        <v>662275</v>
      </c>
      <c r="C124" s="2">
        <v>44511</v>
      </c>
      <c r="D124" s="3" t="s">
        <v>202</v>
      </c>
      <c r="E124" s="3" t="s">
        <v>126</v>
      </c>
      <c r="F124" s="9">
        <v>1247.3399999999999</v>
      </c>
      <c r="G124" s="9">
        <v>1247.3399999999999</v>
      </c>
    </row>
    <row r="125" spans="1:7">
      <c r="A125" s="3" t="s">
        <v>118</v>
      </c>
      <c r="B125" s="5">
        <v>661624</v>
      </c>
      <c r="C125" s="2">
        <v>44504</v>
      </c>
      <c r="D125" s="3" t="s">
        <v>17</v>
      </c>
      <c r="E125" s="3" t="s">
        <v>18</v>
      </c>
      <c r="F125" s="9">
        <v>528.66</v>
      </c>
      <c r="G125" s="9">
        <v>528.66</v>
      </c>
    </row>
    <row r="126" spans="1:7">
      <c r="A126" s="3" t="s">
        <v>119</v>
      </c>
      <c r="B126" s="5">
        <v>662172</v>
      </c>
      <c r="C126" s="2">
        <v>44518</v>
      </c>
      <c r="D126" s="3" t="s">
        <v>17</v>
      </c>
      <c r="E126" s="3" t="s">
        <v>39</v>
      </c>
      <c r="F126" s="9">
        <v>873.76</v>
      </c>
      <c r="G126" s="9">
        <v>873.76</v>
      </c>
    </row>
    <row r="127" spans="1:7">
      <c r="A127" s="3" t="s">
        <v>120</v>
      </c>
      <c r="B127" s="5">
        <v>661851</v>
      </c>
      <c r="C127" s="2">
        <v>44504</v>
      </c>
      <c r="D127" s="3" t="s">
        <v>17</v>
      </c>
      <c r="E127" s="3" t="s">
        <v>50</v>
      </c>
      <c r="F127" s="9">
        <v>792.85</v>
      </c>
      <c r="G127" s="9">
        <v>792.85</v>
      </c>
    </row>
    <row r="128" spans="1:7">
      <c r="A128" s="3" t="s">
        <v>121</v>
      </c>
      <c r="B128" s="5">
        <v>661987</v>
      </c>
      <c r="C128" s="2">
        <v>44518</v>
      </c>
      <c r="D128" s="3" t="s">
        <v>17</v>
      </c>
      <c r="E128" s="3" t="s">
        <v>53</v>
      </c>
      <c r="F128" s="9">
        <v>1740</v>
      </c>
      <c r="G128" s="9">
        <v>1740</v>
      </c>
    </row>
    <row r="129" spans="1:7">
      <c r="A129" s="3" t="s">
        <v>122</v>
      </c>
      <c r="B129" s="5">
        <v>661551</v>
      </c>
      <c r="C129" s="2">
        <v>44504</v>
      </c>
      <c r="D129" s="3" t="s">
        <v>17</v>
      </c>
      <c r="E129" s="3" t="s">
        <v>50</v>
      </c>
      <c r="F129" s="9">
        <v>3517.23</v>
      </c>
      <c r="G129" s="9">
        <v>3517.23</v>
      </c>
    </row>
    <row r="130" spans="1:7">
      <c r="A130" s="3" t="s">
        <v>127</v>
      </c>
      <c r="B130" s="5">
        <v>661785</v>
      </c>
      <c r="C130" s="2">
        <v>44511</v>
      </c>
      <c r="D130" s="3" t="s">
        <v>24</v>
      </c>
      <c r="E130" s="3" t="s">
        <v>128</v>
      </c>
      <c r="F130" s="9">
        <v>72152.06</v>
      </c>
      <c r="G130" s="9">
        <v>72152.06</v>
      </c>
    </row>
    <row r="131" spans="1:7">
      <c r="A131" s="3" t="s">
        <v>127</v>
      </c>
      <c r="B131" s="5">
        <v>661786</v>
      </c>
      <c r="C131" s="2">
        <v>44511</v>
      </c>
      <c r="D131" s="3" t="s">
        <v>24</v>
      </c>
      <c r="E131" s="3" t="s">
        <v>128</v>
      </c>
      <c r="F131" s="9">
        <v>72152.06</v>
      </c>
      <c r="G131" s="9">
        <v>72152.06</v>
      </c>
    </row>
    <row r="132" spans="1:7">
      <c r="A132" s="3" t="s">
        <v>129</v>
      </c>
      <c r="B132" s="5">
        <v>661932</v>
      </c>
      <c r="C132" s="2">
        <v>44518</v>
      </c>
      <c r="D132" s="3" t="s">
        <v>76</v>
      </c>
      <c r="E132" s="3" t="s">
        <v>92</v>
      </c>
      <c r="F132" s="9">
        <v>672.73</v>
      </c>
      <c r="G132" s="9">
        <v>672.73</v>
      </c>
    </row>
    <row r="133" spans="1:7">
      <c r="A133" s="3" t="s">
        <v>130</v>
      </c>
      <c r="B133" s="5">
        <v>661695</v>
      </c>
      <c r="C133" s="2">
        <v>44511</v>
      </c>
      <c r="D133" s="3" t="s">
        <v>202</v>
      </c>
      <c r="E133" s="3" t="s">
        <v>42</v>
      </c>
      <c r="F133" s="9">
        <v>605.70000000000005</v>
      </c>
      <c r="G133" s="9" t="s">
        <v>16</v>
      </c>
    </row>
    <row r="134" spans="1:7">
      <c r="A134" s="3" t="s">
        <v>130</v>
      </c>
      <c r="B134" s="5">
        <v>661695</v>
      </c>
      <c r="C134" s="2">
        <v>44511</v>
      </c>
      <c r="D134" s="3" t="s">
        <v>202</v>
      </c>
      <c r="E134" s="3" t="s">
        <v>111</v>
      </c>
      <c r="F134" s="9">
        <v>7.5</v>
      </c>
      <c r="G134" s="9">
        <v>613.20000000000005</v>
      </c>
    </row>
    <row r="135" spans="1:7">
      <c r="A135" s="3" t="s">
        <v>205</v>
      </c>
      <c r="B135" s="5">
        <v>661957</v>
      </c>
      <c r="C135" s="2">
        <v>44518</v>
      </c>
      <c r="D135" s="3" t="s">
        <v>23</v>
      </c>
      <c r="E135" s="3" t="s">
        <v>34</v>
      </c>
      <c r="F135" s="9">
        <v>5600</v>
      </c>
      <c r="G135" s="9">
        <v>5600</v>
      </c>
    </row>
    <row r="136" spans="1:7">
      <c r="A136" s="3" t="s">
        <v>131</v>
      </c>
      <c r="B136" s="5">
        <v>661788</v>
      </c>
      <c r="C136" s="2">
        <v>44504</v>
      </c>
      <c r="D136" s="3" t="s">
        <v>17</v>
      </c>
      <c r="E136" s="3" t="s">
        <v>26</v>
      </c>
      <c r="F136" s="9">
        <v>3392.5</v>
      </c>
      <c r="G136" s="9">
        <v>3392.5</v>
      </c>
    </row>
    <row r="137" spans="1:7">
      <c r="A137" s="3" t="s">
        <v>132</v>
      </c>
      <c r="B137" s="5">
        <v>661989</v>
      </c>
      <c r="C137" s="2">
        <v>44511</v>
      </c>
      <c r="D137" s="3" t="s">
        <v>17</v>
      </c>
      <c r="E137" s="3" t="s">
        <v>41</v>
      </c>
      <c r="F137" s="9">
        <v>585.08000000000004</v>
      </c>
      <c r="G137" s="9">
        <v>585.08000000000004</v>
      </c>
    </row>
    <row r="138" spans="1:7">
      <c r="A138" s="3" t="s">
        <v>132</v>
      </c>
      <c r="B138" s="5">
        <v>661990</v>
      </c>
      <c r="C138" s="2">
        <v>44511</v>
      </c>
      <c r="D138" s="3" t="s">
        <v>17</v>
      </c>
      <c r="E138" s="3" t="s">
        <v>41</v>
      </c>
      <c r="F138" s="9">
        <v>773.72</v>
      </c>
      <c r="G138" s="9">
        <v>773.72</v>
      </c>
    </row>
    <row r="139" spans="1:7">
      <c r="A139" s="3" t="s">
        <v>133</v>
      </c>
      <c r="B139" s="5">
        <v>662313</v>
      </c>
      <c r="C139" s="2">
        <v>44518</v>
      </c>
      <c r="D139" s="3" t="s">
        <v>11</v>
      </c>
      <c r="E139" s="3" t="s">
        <v>134</v>
      </c>
      <c r="F139" s="9">
        <v>796.25</v>
      </c>
      <c r="G139" s="9">
        <v>796.25</v>
      </c>
    </row>
    <row r="140" spans="1:7">
      <c r="A140" s="3" t="s">
        <v>135</v>
      </c>
      <c r="B140" s="5">
        <v>661673</v>
      </c>
      <c r="C140" s="2">
        <v>44511</v>
      </c>
      <c r="D140" s="3" t="s">
        <v>17</v>
      </c>
      <c r="E140" s="3" t="s">
        <v>27</v>
      </c>
      <c r="F140" s="9">
        <v>590.38</v>
      </c>
      <c r="G140" s="9">
        <v>590.38</v>
      </c>
    </row>
    <row r="141" spans="1:7">
      <c r="A141" s="3" t="s">
        <v>135</v>
      </c>
      <c r="B141" s="5">
        <v>661675</v>
      </c>
      <c r="C141" s="2">
        <v>44511</v>
      </c>
      <c r="D141" s="3" t="s">
        <v>17</v>
      </c>
      <c r="E141" s="3" t="s">
        <v>27</v>
      </c>
      <c r="F141" s="9">
        <v>590.38</v>
      </c>
      <c r="G141" s="9">
        <v>590.38</v>
      </c>
    </row>
    <row r="142" spans="1:7">
      <c r="A142" s="3" t="s">
        <v>136</v>
      </c>
      <c r="B142" s="5">
        <v>661319</v>
      </c>
      <c r="C142" s="2">
        <v>44504</v>
      </c>
      <c r="D142" s="3" t="s">
        <v>11</v>
      </c>
      <c r="E142" s="3" t="s">
        <v>50</v>
      </c>
      <c r="F142" s="9">
        <v>498</v>
      </c>
      <c r="G142" s="9">
        <v>498</v>
      </c>
    </row>
    <row r="143" spans="1:7">
      <c r="A143" s="3" t="s">
        <v>136</v>
      </c>
      <c r="B143" s="5">
        <v>661470</v>
      </c>
      <c r="C143" s="2">
        <v>44504</v>
      </c>
      <c r="D143" s="3" t="s">
        <v>17</v>
      </c>
      <c r="E143" s="3" t="s">
        <v>50</v>
      </c>
      <c r="F143" s="9">
        <v>599.04</v>
      </c>
      <c r="G143" s="9">
        <v>599.04</v>
      </c>
    </row>
    <row r="144" spans="1:7">
      <c r="A144" s="3" t="s">
        <v>136</v>
      </c>
      <c r="B144" s="5">
        <v>661999</v>
      </c>
      <c r="C144" s="2">
        <v>44518</v>
      </c>
      <c r="D144" s="3" t="s">
        <v>17</v>
      </c>
      <c r="E144" s="3" t="s">
        <v>50</v>
      </c>
      <c r="F144" s="9">
        <v>701.76</v>
      </c>
      <c r="G144" s="9">
        <v>701.76</v>
      </c>
    </row>
    <row r="145" spans="1:7">
      <c r="A145" s="3" t="s">
        <v>137</v>
      </c>
      <c r="B145" s="5">
        <v>661380</v>
      </c>
      <c r="C145" s="2">
        <v>44518</v>
      </c>
      <c r="D145" s="3" t="s">
        <v>23</v>
      </c>
      <c r="E145" s="3" t="s">
        <v>34</v>
      </c>
      <c r="F145" s="9">
        <v>1186.7</v>
      </c>
      <c r="G145" s="9">
        <v>1186.7</v>
      </c>
    </row>
    <row r="146" spans="1:7">
      <c r="A146" s="3" t="s">
        <v>138</v>
      </c>
      <c r="B146" s="5">
        <v>662133</v>
      </c>
      <c r="C146" s="2">
        <v>44511</v>
      </c>
      <c r="D146" s="3" t="s">
        <v>21</v>
      </c>
      <c r="E146" s="3" t="s">
        <v>109</v>
      </c>
      <c r="F146" s="9">
        <v>42681.31</v>
      </c>
      <c r="G146" s="9" t="s">
        <v>16</v>
      </c>
    </row>
    <row r="147" spans="1:7">
      <c r="A147" s="3" t="s">
        <v>138</v>
      </c>
      <c r="B147" s="5">
        <v>662133</v>
      </c>
      <c r="C147" s="2">
        <v>44511</v>
      </c>
      <c r="D147" s="3" t="s">
        <v>21</v>
      </c>
      <c r="E147" s="3" t="s">
        <v>31</v>
      </c>
      <c r="F147" s="9">
        <v>13005.66</v>
      </c>
      <c r="G147" s="9">
        <v>55686.97</v>
      </c>
    </row>
    <row r="148" spans="1:7">
      <c r="A148" s="3" t="s">
        <v>139</v>
      </c>
      <c r="B148" s="5">
        <v>661690</v>
      </c>
      <c r="C148" s="2">
        <v>44511</v>
      </c>
      <c r="D148" s="3" t="s">
        <v>76</v>
      </c>
      <c r="E148" s="3" t="s">
        <v>140</v>
      </c>
      <c r="F148" s="9">
        <v>7160.5</v>
      </c>
      <c r="G148" s="9">
        <v>7160.5</v>
      </c>
    </row>
    <row r="149" spans="1:7">
      <c r="A149" s="3" t="s">
        <v>141</v>
      </c>
      <c r="B149" s="5">
        <v>662125</v>
      </c>
      <c r="C149" s="2">
        <v>44530</v>
      </c>
      <c r="D149" s="3" t="s">
        <v>21</v>
      </c>
      <c r="E149" s="3" t="s">
        <v>142</v>
      </c>
      <c r="F149" s="9">
        <v>485.6</v>
      </c>
      <c r="G149" s="9">
        <v>485.6</v>
      </c>
    </row>
    <row r="150" spans="1:7">
      <c r="A150" s="3" t="s">
        <v>141</v>
      </c>
      <c r="B150" s="5">
        <v>662128</v>
      </c>
      <c r="C150" s="2">
        <v>44530</v>
      </c>
      <c r="D150" s="3" t="s">
        <v>21</v>
      </c>
      <c r="E150" s="3" t="s">
        <v>142</v>
      </c>
      <c r="F150" s="9">
        <v>624.21</v>
      </c>
      <c r="G150" s="9">
        <v>624.21</v>
      </c>
    </row>
    <row r="151" spans="1:7">
      <c r="A151" s="3" t="s">
        <v>141</v>
      </c>
      <c r="B151" s="5">
        <v>662129</v>
      </c>
      <c r="C151" s="2">
        <v>44530</v>
      </c>
      <c r="D151" s="3" t="s">
        <v>21</v>
      </c>
      <c r="E151" s="3" t="s">
        <v>142</v>
      </c>
      <c r="F151" s="9">
        <v>544.61</v>
      </c>
      <c r="G151" s="9">
        <v>544.61</v>
      </c>
    </row>
    <row r="152" spans="1:7">
      <c r="A152" s="3" t="s">
        <v>141</v>
      </c>
      <c r="B152" s="5">
        <v>662186</v>
      </c>
      <c r="C152" s="2">
        <v>44530</v>
      </c>
      <c r="D152" s="3" t="s">
        <v>21</v>
      </c>
      <c r="E152" s="3" t="s">
        <v>142</v>
      </c>
      <c r="F152" s="9">
        <v>670.33</v>
      </c>
      <c r="G152" s="9">
        <v>670.33</v>
      </c>
    </row>
    <row r="153" spans="1:7">
      <c r="A153" s="3" t="s">
        <v>141</v>
      </c>
      <c r="B153" s="5">
        <v>662191</v>
      </c>
      <c r="C153" s="2">
        <v>44530</v>
      </c>
      <c r="D153" s="3" t="s">
        <v>17</v>
      </c>
      <c r="E153" s="3" t="s">
        <v>142</v>
      </c>
      <c r="F153" s="9">
        <v>2366.0100000000002</v>
      </c>
      <c r="G153" s="9">
        <v>2366.0100000000002</v>
      </c>
    </row>
    <row r="154" spans="1:7">
      <c r="A154" s="3" t="s">
        <v>141</v>
      </c>
      <c r="B154" s="5">
        <v>662192</v>
      </c>
      <c r="C154" s="2">
        <v>44530</v>
      </c>
      <c r="D154" s="3" t="s">
        <v>23</v>
      </c>
      <c r="E154" s="3" t="s">
        <v>142</v>
      </c>
      <c r="F154" s="9">
        <v>521.26</v>
      </c>
      <c r="G154" s="9">
        <v>521.26</v>
      </c>
    </row>
    <row r="155" spans="1:7">
      <c r="A155" s="3" t="s">
        <v>141</v>
      </c>
      <c r="B155" s="5">
        <v>662195</v>
      </c>
      <c r="C155" s="2">
        <v>44530</v>
      </c>
      <c r="D155" s="3" t="s">
        <v>21</v>
      </c>
      <c r="E155" s="3" t="s">
        <v>142</v>
      </c>
      <c r="F155" s="9">
        <v>449.8</v>
      </c>
      <c r="G155" s="9">
        <v>449.8</v>
      </c>
    </row>
    <row r="156" spans="1:7">
      <c r="A156" s="3" t="s">
        <v>141</v>
      </c>
      <c r="B156" s="5">
        <v>662218</v>
      </c>
      <c r="C156" s="2">
        <v>44530</v>
      </c>
      <c r="D156" s="3" t="s">
        <v>14</v>
      </c>
      <c r="E156" s="3" t="s">
        <v>142</v>
      </c>
      <c r="F156" s="9">
        <v>900.96</v>
      </c>
      <c r="G156" s="9">
        <v>900.96</v>
      </c>
    </row>
    <row r="157" spans="1:7">
      <c r="A157" s="3" t="s">
        <v>141</v>
      </c>
      <c r="B157" s="5">
        <v>662219</v>
      </c>
      <c r="C157" s="2">
        <v>44530</v>
      </c>
      <c r="D157" s="3" t="s">
        <v>14</v>
      </c>
      <c r="E157" s="3" t="s">
        <v>142</v>
      </c>
      <c r="F157" s="9">
        <v>544.63</v>
      </c>
      <c r="G157" s="9">
        <v>544.63</v>
      </c>
    </row>
    <row r="158" spans="1:7">
      <c r="A158" s="3" t="s">
        <v>141</v>
      </c>
      <c r="B158" s="5">
        <v>662220</v>
      </c>
      <c r="C158" s="2">
        <v>44530</v>
      </c>
      <c r="D158" s="3" t="s">
        <v>14</v>
      </c>
      <c r="E158" s="3" t="s">
        <v>142</v>
      </c>
      <c r="F158" s="9">
        <v>606.97</v>
      </c>
      <c r="G158" s="9">
        <v>606.97</v>
      </c>
    </row>
    <row r="159" spans="1:7">
      <c r="A159" s="3" t="s">
        <v>141</v>
      </c>
      <c r="B159" s="5">
        <v>662223</v>
      </c>
      <c r="C159" s="2">
        <v>44530</v>
      </c>
      <c r="D159" s="3" t="s">
        <v>17</v>
      </c>
      <c r="E159" s="3" t="s">
        <v>142</v>
      </c>
      <c r="F159" s="9">
        <v>540.46</v>
      </c>
      <c r="G159" s="9">
        <v>540.46</v>
      </c>
    </row>
    <row r="160" spans="1:7">
      <c r="A160" s="3" t="s">
        <v>141</v>
      </c>
      <c r="B160" s="5">
        <v>662225</v>
      </c>
      <c r="C160" s="2">
        <v>44530</v>
      </c>
      <c r="D160" s="3" t="s">
        <v>14</v>
      </c>
      <c r="E160" s="3" t="s">
        <v>142</v>
      </c>
      <c r="F160" s="9">
        <v>1912.77</v>
      </c>
      <c r="G160" s="9">
        <v>1912.77</v>
      </c>
    </row>
    <row r="161" spans="1:7">
      <c r="A161" s="3" t="s">
        <v>141</v>
      </c>
      <c r="B161" s="5">
        <v>662226</v>
      </c>
      <c r="C161" s="2">
        <v>44530</v>
      </c>
      <c r="D161" s="3" t="s">
        <v>14</v>
      </c>
      <c r="E161" s="3" t="s">
        <v>142</v>
      </c>
      <c r="F161" s="9">
        <v>1449.32</v>
      </c>
      <c r="G161" s="9">
        <v>1449.32</v>
      </c>
    </row>
    <row r="162" spans="1:7">
      <c r="A162" s="3" t="s">
        <v>141</v>
      </c>
      <c r="B162" s="5">
        <v>662227</v>
      </c>
      <c r="C162" s="2">
        <v>44530</v>
      </c>
      <c r="D162" s="3" t="s">
        <v>14</v>
      </c>
      <c r="E162" s="3" t="s">
        <v>142</v>
      </c>
      <c r="F162" s="9">
        <v>1907.33</v>
      </c>
      <c r="G162" s="9">
        <v>1907.33</v>
      </c>
    </row>
    <row r="163" spans="1:7">
      <c r="A163" s="3" t="s">
        <v>141</v>
      </c>
      <c r="B163" s="5">
        <v>662228</v>
      </c>
      <c r="C163" s="2">
        <v>44530</v>
      </c>
      <c r="D163" s="3" t="s">
        <v>21</v>
      </c>
      <c r="E163" s="3" t="s">
        <v>142</v>
      </c>
      <c r="F163" s="9">
        <v>1258.47</v>
      </c>
      <c r="G163" s="9">
        <v>1258.47</v>
      </c>
    </row>
    <row r="164" spans="1:7">
      <c r="A164" s="3" t="s">
        <v>141</v>
      </c>
      <c r="B164" s="5">
        <v>662229</v>
      </c>
      <c r="C164" s="2">
        <v>44530</v>
      </c>
      <c r="D164" s="3" t="s">
        <v>21</v>
      </c>
      <c r="E164" s="3" t="s">
        <v>142</v>
      </c>
      <c r="F164" s="9">
        <v>535.41</v>
      </c>
      <c r="G164" s="9">
        <v>535.41</v>
      </c>
    </row>
    <row r="165" spans="1:7">
      <c r="A165" s="3" t="s">
        <v>141</v>
      </c>
      <c r="B165" s="5">
        <v>662230</v>
      </c>
      <c r="C165" s="2">
        <v>44530</v>
      </c>
      <c r="D165" s="3" t="s">
        <v>14</v>
      </c>
      <c r="E165" s="3" t="s">
        <v>142</v>
      </c>
      <c r="F165" s="9">
        <v>1413.96</v>
      </c>
      <c r="G165" s="9">
        <v>1413.96</v>
      </c>
    </row>
    <row r="166" spans="1:7">
      <c r="A166" s="3" t="s">
        <v>143</v>
      </c>
      <c r="B166" s="5">
        <v>662096</v>
      </c>
      <c r="C166" s="2">
        <v>44511</v>
      </c>
      <c r="D166" s="3" t="s">
        <v>80</v>
      </c>
      <c r="E166" s="3" t="s">
        <v>144</v>
      </c>
      <c r="F166" s="9">
        <v>661.93</v>
      </c>
      <c r="G166" s="9">
        <v>661.93</v>
      </c>
    </row>
    <row r="167" spans="1:7">
      <c r="A167" s="3" t="s">
        <v>143</v>
      </c>
      <c r="B167" s="5">
        <v>662425</v>
      </c>
      <c r="C167" s="2">
        <v>44518</v>
      </c>
      <c r="D167" s="3" t="s">
        <v>80</v>
      </c>
      <c r="E167" s="3" t="s">
        <v>144</v>
      </c>
      <c r="F167" s="9">
        <v>652.99</v>
      </c>
      <c r="G167" s="9">
        <v>652.99</v>
      </c>
    </row>
    <row r="168" spans="1:7">
      <c r="A168" s="3" t="s">
        <v>143</v>
      </c>
      <c r="B168" s="5">
        <v>662426</v>
      </c>
      <c r="C168" s="2">
        <v>44518</v>
      </c>
      <c r="D168" s="3" t="s">
        <v>80</v>
      </c>
      <c r="E168" s="3" t="s">
        <v>144</v>
      </c>
      <c r="F168" s="9">
        <v>509.87</v>
      </c>
      <c r="G168" s="9">
        <v>509.87</v>
      </c>
    </row>
    <row r="169" spans="1:7">
      <c r="A169" s="3" t="s">
        <v>143</v>
      </c>
      <c r="B169" s="5">
        <v>662427</v>
      </c>
      <c r="C169" s="2">
        <v>44518</v>
      </c>
      <c r="D169" s="3" t="s">
        <v>80</v>
      </c>
      <c r="E169" s="3" t="s">
        <v>144</v>
      </c>
      <c r="F169" s="9">
        <v>666.4</v>
      </c>
      <c r="G169" s="9">
        <v>666.4</v>
      </c>
    </row>
    <row r="170" spans="1:7">
      <c r="A170" s="3" t="s">
        <v>145</v>
      </c>
      <c r="B170" s="5">
        <v>661849</v>
      </c>
      <c r="C170" s="2">
        <v>44511</v>
      </c>
      <c r="D170" s="3" t="s">
        <v>17</v>
      </c>
      <c r="E170" s="3" t="s">
        <v>51</v>
      </c>
      <c r="F170" s="9">
        <v>11054.4</v>
      </c>
      <c r="G170" s="9">
        <v>11054.4</v>
      </c>
    </row>
    <row r="171" spans="1:7">
      <c r="A171" s="3" t="s">
        <v>146</v>
      </c>
      <c r="B171" s="5">
        <v>662241</v>
      </c>
      <c r="C171" s="2">
        <v>44511</v>
      </c>
      <c r="D171" s="3" t="s">
        <v>17</v>
      </c>
      <c r="E171" s="3" t="s">
        <v>19</v>
      </c>
      <c r="F171" s="9">
        <v>424.44</v>
      </c>
      <c r="G171" s="9">
        <v>424.44</v>
      </c>
    </row>
    <row r="172" spans="1:7">
      <c r="A172" s="3" t="s">
        <v>147</v>
      </c>
      <c r="B172" s="5">
        <v>661929</v>
      </c>
      <c r="C172" s="2">
        <v>44504</v>
      </c>
      <c r="D172" s="3" t="s">
        <v>202</v>
      </c>
      <c r="E172" s="3" t="s">
        <v>148</v>
      </c>
      <c r="F172" s="9">
        <v>6777.13</v>
      </c>
      <c r="G172" s="9">
        <v>6777.13</v>
      </c>
    </row>
    <row r="173" spans="1:7">
      <c r="A173" s="3" t="s">
        <v>149</v>
      </c>
      <c r="B173" s="5">
        <v>662257</v>
      </c>
      <c r="C173" s="2">
        <v>44518</v>
      </c>
      <c r="D173" s="3" t="s">
        <v>63</v>
      </c>
      <c r="E173" s="3" t="s">
        <v>73</v>
      </c>
      <c r="F173" s="9">
        <v>2328.7399999999998</v>
      </c>
      <c r="G173" s="9">
        <v>2328.7399999999998</v>
      </c>
    </row>
    <row r="174" spans="1:7">
      <c r="A174" s="3" t="s">
        <v>150</v>
      </c>
      <c r="B174" s="5">
        <v>661503</v>
      </c>
      <c r="C174" s="2">
        <v>44504</v>
      </c>
      <c r="D174" s="3" t="s">
        <v>21</v>
      </c>
      <c r="E174" s="3" t="s">
        <v>39</v>
      </c>
      <c r="F174" s="9">
        <v>852.72</v>
      </c>
      <c r="G174" s="9">
        <v>852.72</v>
      </c>
    </row>
    <row r="175" spans="1:7">
      <c r="A175" s="3" t="s">
        <v>151</v>
      </c>
      <c r="B175" s="5">
        <v>661614</v>
      </c>
      <c r="C175" s="2">
        <v>44504</v>
      </c>
      <c r="D175" s="3" t="s">
        <v>21</v>
      </c>
      <c r="E175" s="3" t="s">
        <v>39</v>
      </c>
      <c r="F175" s="9">
        <v>450</v>
      </c>
      <c r="G175" s="9">
        <v>450</v>
      </c>
    </row>
    <row r="176" spans="1:7">
      <c r="A176" s="3" t="s">
        <v>151</v>
      </c>
      <c r="B176" s="5">
        <v>661615</v>
      </c>
      <c r="C176" s="2">
        <v>44504</v>
      </c>
      <c r="D176" s="3" t="s">
        <v>21</v>
      </c>
      <c r="E176" s="3" t="s">
        <v>39</v>
      </c>
      <c r="F176" s="9">
        <v>1220</v>
      </c>
      <c r="G176" s="9">
        <v>1220</v>
      </c>
    </row>
    <row r="177" spans="1:7">
      <c r="A177" s="3" t="s">
        <v>152</v>
      </c>
      <c r="B177" s="5">
        <v>661525</v>
      </c>
      <c r="C177" s="2">
        <v>44504</v>
      </c>
      <c r="D177" s="3" t="s">
        <v>76</v>
      </c>
      <c r="E177" s="3" t="s">
        <v>144</v>
      </c>
      <c r="F177" s="9">
        <v>635.1</v>
      </c>
      <c r="G177" s="9">
        <v>635.1</v>
      </c>
    </row>
    <row r="178" spans="1:7">
      <c r="A178" s="3" t="s">
        <v>152</v>
      </c>
      <c r="B178" s="5">
        <v>661526</v>
      </c>
      <c r="C178" s="2">
        <v>44504</v>
      </c>
      <c r="D178" s="3" t="s">
        <v>76</v>
      </c>
      <c r="E178" s="3" t="s">
        <v>144</v>
      </c>
      <c r="F178" s="9">
        <v>661.93</v>
      </c>
      <c r="G178" s="9">
        <v>661.93</v>
      </c>
    </row>
    <row r="179" spans="1:7">
      <c r="A179" s="3" t="s">
        <v>152</v>
      </c>
      <c r="B179" s="5">
        <v>661681</v>
      </c>
      <c r="C179" s="2">
        <v>44511</v>
      </c>
      <c r="D179" s="3" t="s">
        <v>76</v>
      </c>
      <c r="E179" s="3" t="s">
        <v>144</v>
      </c>
      <c r="F179" s="9">
        <v>661.93</v>
      </c>
      <c r="G179" s="9">
        <v>661.93</v>
      </c>
    </row>
    <row r="180" spans="1:7">
      <c r="A180" s="3" t="s">
        <v>152</v>
      </c>
      <c r="B180" s="5">
        <v>661682</v>
      </c>
      <c r="C180" s="2">
        <v>44511</v>
      </c>
      <c r="D180" s="3" t="s">
        <v>76</v>
      </c>
      <c r="E180" s="3" t="s">
        <v>144</v>
      </c>
      <c r="F180" s="9">
        <v>661.93</v>
      </c>
      <c r="G180" s="9">
        <v>661.93</v>
      </c>
    </row>
    <row r="181" spans="1:7">
      <c r="A181" s="3" t="s">
        <v>152</v>
      </c>
      <c r="B181" s="5">
        <v>661875</v>
      </c>
      <c r="C181" s="2">
        <v>44518</v>
      </c>
      <c r="D181" s="3" t="s">
        <v>76</v>
      </c>
      <c r="E181" s="3" t="s">
        <v>144</v>
      </c>
      <c r="F181" s="9">
        <v>661.93</v>
      </c>
      <c r="G181" s="9">
        <v>661.93</v>
      </c>
    </row>
    <row r="182" spans="1:7">
      <c r="A182" s="3" t="s">
        <v>152</v>
      </c>
      <c r="B182" s="5">
        <v>661876</v>
      </c>
      <c r="C182" s="2">
        <v>44518</v>
      </c>
      <c r="D182" s="3" t="s">
        <v>76</v>
      </c>
      <c r="E182" s="3" t="s">
        <v>144</v>
      </c>
      <c r="F182" s="9">
        <v>661.93</v>
      </c>
      <c r="G182" s="9">
        <v>661.93</v>
      </c>
    </row>
    <row r="183" spans="1:7">
      <c r="A183" s="3" t="s">
        <v>153</v>
      </c>
      <c r="B183" s="5">
        <v>661923</v>
      </c>
      <c r="C183" s="2">
        <v>44504</v>
      </c>
      <c r="D183" s="3" t="s">
        <v>202</v>
      </c>
      <c r="E183" s="3" t="s">
        <v>154</v>
      </c>
      <c r="F183" s="9">
        <v>224.55</v>
      </c>
      <c r="G183" s="9" t="s">
        <v>16</v>
      </c>
    </row>
    <row r="184" spans="1:7">
      <c r="A184" s="3" t="s">
        <v>153</v>
      </c>
      <c r="B184" s="5">
        <v>661923</v>
      </c>
      <c r="C184" s="2">
        <v>44504</v>
      </c>
      <c r="D184" s="3" t="s">
        <v>202</v>
      </c>
      <c r="E184" s="3" t="s">
        <v>153</v>
      </c>
      <c r="F184" s="9">
        <v>449.5</v>
      </c>
      <c r="G184" s="9">
        <v>674.05</v>
      </c>
    </row>
    <row r="185" spans="1:7">
      <c r="A185" s="3" t="s">
        <v>155</v>
      </c>
      <c r="B185" s="5">
        <v>661796</v>
      </c>
      <c r="C185" s="2">
        <v>44518</v>
      </c>
      <c r="D185" s="3" t="s">
        <v>17</v>
      </c>
      <c r="E185" s="3" t="s">
        <v>43</v>
      </c>
      <c r="F185" s="9">
        <v>959.95</v>
      </c>
      <c r="G185" s="9">
        <v>959.95</v>
      </c>
    </row>
    <row r="186" spans="1:7">
      <c r="A186" s="3" t="s">
        <v>163</v>
      </c>
      <c r="B186" s="5">
        <v>661672</v>
      </c>
      <c r="C186" s="2">
        <v>44504</v>
      </c>
      <c r="D186" s="3" t="s">
        <v>24</v>
      </c>
      <c r="E186" s="3" t="s">
        <v>33</v>
      </c>
      <c r="F186" s="9">
        <v>5377.4</v>
      </c>
      <c r="G186" s="9">
        <v>5377.4</v>
      </c>
    </row>
    <row r="187" spans="1:7">
      <c r="A187" s="3" t="s">
        <v>163</v>
      </c>
      <c r="B187" s="5">
        <v>661674</v>
      </c>
      <c r="C187" s="2">
        <v>44504</v>
      </c>
      <c r="D187" s="3" t="s">
        <v>24</v>
      </c>
      <c r="E187" s="3" t="s">
        <v>33</v>
      </c>
      <c r="F187" s="9">
        <v>1620.22</v>
      </c>
      <c r="G187" s="9">
        <v>1620.22</v>
      </c>
    </row>
    <row r="188" spans="1:7">
      <c r="A188" s="3" t="s">
        <v>167</v>
      </c>
      <c r="B188" s="5">
        <v>661586</v>
      </c>
      <c r="C188" s="2">
        <v>44504</v>
      </c>
      <c r="D188" s="3" t="s">
        <v>17</v>
      </c>
      <c r="E188" s="3" t="s">
        <v>51</v>
      </c>
      <c r="F188" s="9">
        <v>467.25</v>
      </c>
      <c r="G188" s="9">
        <v>467.25</v>
      </c>
    </row>
    <row r="189" spans="1:7">
      <c r="A189" s="3" t="s">
        <v>156</v>
      </c>
      <c r="B189" s="5">
        <v>661439</v>
      </c>
      <c r="C189" s="2">
        <v>44511</v>
      </c>
      <c r="D189" s="3" t="s">
        <v>202</v>
      </c>
      <c r="E189" s="3" t="s">
        <v>42</v>
      </c>
      <c r="F189" s="9">
        <v>1797</v>
      </c>
      <c r="G189" s="9">
        <v>1797</v>
      </c>
    </row>
    <row r="190" spans="1:7">
      <c r="A190" s="3" t="s">
        <v>156</v>
      </c>
      <c r="B190" s="5">
        <v>661544</v>
      </c>
      <c r="C190" s="2">
        <v>44504</v>
      </c>
      <c r="D190" s="3" t="s">
        <v>17</v>
      </c>
      <c r="E190" s="3" t="s">
        <v>51</v>
      </c>
      <c r="F190" s="9">
        <v>2026.5</v>
      </c>
      <c r="G190" s="9">
        <v>2026.5</v>
      </c>
    </row>
    <row r="191" spans="1:7">
      <c r="A191" s="3" t="s">
        <v>157</v>
      </c>
      <c r="B191" s="5">
        <v>661299</v>
      </c>
      <c r="C191" s="2">
        <v>44504</v>
      </c>
      <c r="D191" s="3" t="s">
        <v>17</v>
      </c>
      <c r="E191" s="3" t="s">
        <v>18</v>
      </c>
      <c r="F191" s="9">
        <v>1322</v>
      </c>
      <c r="G191" s="9">
        <v>1322</v>
      </c>
    </row>
    <row r="192" spans="1:7">
      <c r="A192" s="3" t="s">
        <v>158</v>
      </c>
      <c r="B192" s="5">
        <v>661771</v>
      </c>
      <c r="C192" s="2">
        <v>44504</v>
      </c>
      <c r="D192" s="3" t="s">
        <v>17</v>
      </c>
      <c r="E192" s="3" t="s">
        <v>134</v>
      </c>
      <c r="F192" s="9">
        <v>684.92</v>
      </c>
      <c r="G192" s="9">
        <v>684.92</v>
      </c>
    </row>
    <row r="193" spans="1:7">
      <c r="A193" s="3" t="s">
        <v>159</v>
      </c>
      <c r="B193" s="5">
        <v>662050</v>
      </c>
      <c r="C193" s="2">
        <v>44511</v>
      </c>
      <c r="D193" s="3" t="s">
        <v>23</v>
      </c>
      <c r="E193" s="3" t="s">
        <v>160</v>
      </c>
      <c r="F193" s="9">
        <v>642.98</v>
      </c>
      <c r="G193" s="9">
        <v>642.98</v>
      </c>
    </row>
    <row r="194" spans="1:7">
      <c r="A194" s="3" t="s">
        <v>159</v>
      </c>
      <c r="B194" s="5">
        <v>662056</v>
      </c>
      <c r="C194" s="2">
        <v>44518</v>
      </c>
      <c r="D194" s="3" t="s">
        <v>21</v>
      </c>
      <c r="E194" s="3" t="s">
        <v>160</v>
      </c>
      <c r="F194" s="9">
        <v>1217.5999999999999</v>
      </c>
      <c r="G194" s="9">
        <v>1217.5999999999999</v>
      </c>
    </row>
    <row r="195" spans="1:7">
      <c r="A195" s="3" t="s">
        <v>159</v>
      </c>
      <c r="B195" s="5">
        <v>662060</v>
      </c>
      <c r="C195" s="2">
        <v>44511</v>
      </c>
      <c r="D195" s="3" t="s">
        <v>14</v>
      </c>
      <c r="E195" s="3" t="s">
        <v>160</v>
      </c>
      <c r="F195" s="9">
        <v>773.05</v>
      </c>
      <c r="G195" s="9">
        <v>773.05</v>
      </c>
    </row>
    <row r="196" spans="1:7">
      <c r="A196" s="3" t="s">
        <v>159</v>
      </c>
      <c r="B196" s="5">
        <v>662074</v>
      </c>
      <c r="C196" s="2">
        <v>44511</v>
      </c>
      <c r="D196" s="3" t="s">
        <v>14</v>
      </c>
      <c r="E196" s="3" t="s">
        <v>160</v>
      </c>
      <c r="F196" s="9">
        <v>-807.6</v>
      </c>
      <c r="G196" s="9">
        <v>-807.6</v>
      </c>
    </row>
    <row r="197" spans="1:7">
      <c r="A197" s="3" t="s">
        <v>159</v>
      </c>
      <c r="B197" s="5">
        <v>662077</v>
      </c>
      <c r="C197" s="2">
        <v>44511</v>
      </c>
      <c r="D197" s="3" t="s">
        <v>21</v>
      </c>
      <c r="E197" s="3" t="s">
        <v>160</v>
      </c>
      <c r="F197" s="9">
        <v>695.26</v>
      </c>
      <c r="G197" s="9">
        <v>695.26</v>
      </c>
    </row>
    <row r="198" spans="1:7">
      <c r="A198" s="3" t="s">
        <v>159</v>
      </c>
      <c r="B198" s="5">
        <v>662082</v>
      </c>
      <c r="C198" s="2">
        <v>44518</v>
      </c>
      <c r="D198" s="3" t="s">
        <v>14</v>
      </c>
      <c r="E198" s="3" t="s">
        <v>160</v>
      </c>
      <c r="F198" s="9">
        <v>537.51</v>
      </c>
      <c r="G198" s="9">
        <v>537.51</v>
      </c>
    </row>
    <row r="199" spans="1:7">
      <c r="A199" s="3" t="s">
        <v>159</v>
      </c>
      <c r="B199" s="5">
        <v>662088</v>
      </c>
      <c r="C199" s="2">
        <v>44511</v>
      </c>
      <c r="D199" s="3" t="s">
        <v>21</v>
      </c>
      <c r="E199" s="3" t="s">
        <v>160</v>
      </c>
      <c r="F199" s="9">
        <v>6158.39</v>
      </c>
      <c r="G199" s="9">
        <v>6158.39</v>
      </c>
    </row>
    <row r="200" spans="1:7">
      <c r="A200" s="3" t="s">
        <v>161</v>
      </c>
      <c r="B200" s="5">
        <v>662134</v>
      </c>
      <c r="C200" s="2">
        <v>44518</v>
      </c>
      <c r="D200" s="3" t="s">
        <v>23</v>
      </c>
      <c r="E200" s="3" t="s">
        <v>162</v>
      </c>
      <c r="F200" s="9">
        <v>57.6</v>
      </c>
      <c r="G200" s="9" t="s">
        <v>16</v>
      </c>
    </row>
    <row r="201" spans="1:7">
      <c r="A201" s="3" t="s">
        <v>161</v>
      </c>
      <c r="B201" s="5">
        <v>662134</v>
      </c>
      <c r="C201" s="2">
        <v>44518</v>
      </c>
      <c r="D201" s="3" t="s">
        <v>23</v>
      </c>
      <c r="E201" s="3" t="s">
        <v>34</v>
      </c>
      <c r="F201" s="9">
        <v>1750</v>
      </c>
      <c r="G201" s="9">
        <v>1807.6</v>
      </c>
    </row>
    <row r="202" spans="1:7">
      <c r="A202" s="3" t="s">
        <v>164</v>
      </c>
      <c r="B202" s="5">
        <v>662410</v>
      </c>
      <c r="C202" s="2">
        <v>44518</v>
      </c>
      <c r="D202" s="3" t="s">
        <v>14</v>
      </c>
      <c r="E202" s="3" t="s">
        <v>39</v>
      </c>
      <c r="F202" s="9">
        <v>1719.67</v>
      </c>
      <c r="G202" s="9">
        <v>1719.67</v>
      </c>
    </row>
    <row r="203" spans="1:7">
      <c r="A203" s="3" t="s">
        <v>165</v>
      </c>
      <c r="B203" s="5">
        <v>662354</v>
      </c>
      <c r="C203" s="2">
        <v>44511</v>
      </c>
      <c r="D203" s="3" t="s">
        <v>17</v>
      </c>
      <c r="E203" s="3" t="s">
        <v>53</v>
      </c>
      <c r="F203" s="9">
        <v>1185</v>
      </c>
      <c r="G203" s="9">
        <v>1185</v>
      </c>
    </row>
    <row r="204" spans="1:7">
      <c r="A204" s="3" t="s">
        <v>166</v>
      </c>
      <c r="B204" s="5">
        <v>662479</v>
      </c>
      <c r="C204" s="2">
        <v>44518</v>
      </c>
      <c r="D204" s="3" t="s">
        <v>202</v>
      </c>
      <c r="E204" s="3" t="s">
        <v>42</v>
      </c>
      <c r="F204" s="9">
        <v>505.14</v>
      </c>
      <c r="G204" s="9">
        <v>505.14</v>
      </c>
    </row>
    <row r="205" spans="1:7">
      <c r="A205" s="3" t="s">
        <v>166</v>
      </c>
      <c r="B205" s="5">
        <v>662481</v>
      </c>
      <c r="C205" s="2">
        <v>44518</v>
      </c>
      <c r="D205" s="3" t="s">
        <v>202</v>
      </c>
      <c r="E205" s="3" t="s">
        <v>42</v>
      </c>
      <c r="F205" s="9">
        <v>505.14</v>
      </c>
      <c r="G205" s="9">
        <v>505.14</v>
      </c>
    </row>
    <row r="206" spans="1:7">
      <c r="A206" s="3" t="s">
        <v>168</v>
      </c>
      <c r="B206" s="5">
        <v>661701</v>
      </c>
      <c r="C206" s="2">
        <v>44504</v>
      </c>
      <c r="D206" s="3" t="s">
        <v>11</v>
      </c>
      <c r="E206" s="3" t="s">
        <v>47</v>
      </c>
      <c r="F206" s="9">
        <v>2660</v>
      </c>
      <c r="G206" s="9">
        <v>2660</v>
      </c>
    </row>
    <row r="207" spans="1:7">
      <c r="A207" s="3" t="s">
        <v>170</v>
      </c>
      <c r="B207" s="5">
        <v>661892</v>
      </c>
      <c r="C207" s="2">
        <v>44518</v>
      </c>
      <c r="D207" s="3" t="s">
        <v>76</v>
      </c>
      <c r="E207" s="3" t="s">
        <v>171</v>
      </c>
      <c r="F207" s="9">
        <v>5851.6</v>
      </c>
      <c r="G207" s="9">
        <v>5851.6</v>
      </c>
    </row>
    <row r="208" spans="1:7">
      <c r="A208" s="3" t="s">
        <v>172</v>
      </c>
      <c r="B208" s="5">
        <v>661783</v>
      </c>
      <c r="C208" s="2">
        <v>44518</v>
      </c>
      <c r="D208" s="3" t="s">
        <v>17</v>
      </c>
      <c r="E208" s="3" t="s">
        <v>18</v>
      </c>
      <c r="F208" s="9">
        <v>789.18</v>
      </c>
      <c r="G208" s="9">
        <v>789.18</v>
      </c>
    </row>
    <row r="209" spans="1:7">
      <c r="A209" s="3" t="s">
        <v>173</v>
      </c>
      <c r="B209" s="5">
        <v>661841</v>
      </c>
      <c r="C209" s="2">
        <v>44530</v>
      </c>
      <c r="D209" s="3" t="s">
        <v>14</v>
      </c>
      <c r="E209" s="3" t="s">
        <v>39</v>
      </c>
      <c r="F209" s="9">
        <v>1457.9</v>
      </c>
      <c r="G209" s="9">
        <v>1457.9</v>
      </c>
    </row>
    <row r="210" spans="1:7">
      <c r="A210" s="3" t="s">
        <v>174</v>
      </c>
      <c r="B210" s="5">
        <v>661182</v>
      </c>
      <c r="C210" s="2">
        <v>44504</v>
      </c>
      <c r="D210" s="3" t="s">
        <v>23</v>
      </c>
      <c r="E210" s="3" t="s">
        <v>175</v>
      </c>
      <c r="F210" s="9">
        <v>906.84</v>
      </c>
      <c r="G210" s="9" t="s">
        <v>16</v>
      </c>
    </row>
    <row r="211" spans="1:7">
      <c r="A211" s="3" t="s">
        <v>174</v>
      </c>
      <c r="B211" s="5">
        <v>661182</v>
      </c>
      <c r="C211" s="2">
        <v>44504</v>
      </c>
      <c r="D211" s="3" t="s">
        <v>21</v>
      </c>
      <c r="E211" s="3" t="s">
        <v>175</v>
      </c>
      <c r="F211" s="9">
        <v>11199.77</v>
      </c>
      <c r="G211" s="9" t="s">
        <v>16</v>
      </c>
    </row>
    <row r="212" spans="1:7">
      <c r="A212" s="3" t="s">
        <v>174</v>
      </c>
      <c r="B212" s="5">
        <v>661182</v>
      </c>
      <c r="C212" s="2">
        <v>44504</v>
      </c>
      <c r="D212" s="3" t="s">
        <v>17</v>
      </c>
      <c r="E212" s="3" t="s">
        <v>175</v>
      </c>
      <c r="F212" s="9">
        <v>2373.19</v>
      </c>
      <c r="G212" s="9" t="s">
        <v>16</v>
      </c>
    </row>
    <row r="213" spans="1:7">
      <c r="A213" s="3" t="s">
        <v>174</v>
      </c>
      <c r="B213" s="5">
        <v>661182</v>
      </c>
      <c r="C213" s="2">
        <v>44504</v>
      </c>
      <c r="D213" s="3" t="s">
        <v>14</v>
      </c>
      <c r="E213" s="3" t="s">
        <v>175</v>
      </c>
      <c r="F213" s="9">
        <v>13563.55</v>
      </c>
      <c r="G213" s="9">
        <v>28043.35</v>
      </c>
    </row>
    <row r="214" spans="1:7">
      <c r="A214" s="3" t="s">
        <v>176</v>
      </c>
      <c r="B214" s="5">
        <v>661927</v>
      </c>
      <c r="C214" s="2">
        <v>44504</v>
      </c>
      <c r="D214" s="3" t="s">
        <v>202</v>
      </c>
      <c r="E214" s="3" t="s">
        <v>177</v>
      </c>
      <c r="F214" s="9">
        <v>1194.3900000000001</v>
      </c>
      <c r="G214" s="9">
        <v>1194.3900000000001</v>
      </c>
    </row>
    <row r="215" spans="1:7">
      <c r="A215" s="3" t="s">
        <v>178</v>
      </c>
      <c r="B215" s="5">
        <v>662249</v>
      </c>
      <c r="C215" s="2">
        <v>44518</v>
      </c>
      <c r="D215" s="3" t="s">
        <v>23</v>
      </c>
      <c r="E215" s="3" t="s">
        <v>179</v>
      </c>
      <c r="F215" s="9">
        <v>250</v>
      </c>
      <c r="G215" s="9" t="s">
        <v>16</v>
      </c>
    </row>
    <row r="216" spans="1:7">
      <c r="A216" s="3" t="s">
        <v>178</v>
      </c>
      <c r="B216" s="5">
        <v>662249</v>
      </c>
      <c r="C216" s="2">
        <v>44518</v>
      </c>
      <c r="D216" s="3" t="s">
        <v>23</v>
      </c>
      <c r="E216" s="3" t="s">
        <v>34</v>
      </c>
      <c r="F216" s="9">
        <v>970</v>
      </c>
      <c r="G216" s="9">
        <v>1220</v>
      </c>
    </row>
    <row r="217" spans="1:7">
      <c r="A217" s="3" t="s">
        <v>178</v>
      </c>
      <c r="B217" s="5">
        <v>662250</v>
      </c>
      <c r="C217" s="2">
        <v>44518</v>
      </c>
      <c r="D217" s="3" t="s">
        <v>23</v>
      </c>
      <c r="E217" s="3" t="s">
        <v>179</v>
      </c>
      <c r="F217" s="9">
        <v>86</v>
      </c>
      <c r="G217" s="9" t="s">
        <v>16</v>
      </c>
    </row>
    <row r="218" spans="1:7">
      <c r="A218" s="3" t="s">
        <v>178</v>
      </c>
      <c r="B218" s="5">
        <v>662250</v>
      </c>
      <c r="C218" s="2">
        <v>44518</v>
      </c>
      <c r="D218" s="3" t="s">
        <v>23</v>
      </c>
      <c r="E218" s="3" t="s">
        <v>34</v>
      </c>
      <c r="F218" s="9">
        <v>440</v>
      </c>
      <c r="G218" s="9">
        <v>526</v>
      </c>
    </row>
    <row r="219" spans="1:7">
      <c r="A219" s="3" t="s">
        <v>178</v>
      </c>
      <c r="B219" s="5">
        <v>662251</v>
      </c>
      <c r="C219" s="2">
        <v>44518</v>
      </c>
      <c r="D219" s="3" t="s">
        <v>23</v>
      </c>
      <c r="E219" s="3" t="s">
        <v>179</v>
      </c>
      <c r="F219" s="9">
        <v>86</v>
      </c>
      <c r="G219" s="9" t="s">
        <v>16</v>
      </c>
    </row>
    <row r="220" spans="1:7">
      <c r="A220" s="3" t="s">
        <v>178</v>
      </c>
      <c r="B220" s="5">
        <v>662251</v>
      </c>
      <c r="C220" s="2">
        <v>44518</v>
      </c>
      <c r="D220" s="3" t="s">
        <v>23</v>
      </c>
      <c r="E220" s="3" t="s">
        <v>34</v>
      </c>
      <c r="F220" s="9">
        <v>440</v>
      </c>
      <c r="G220" s="9">
        <v>526</v>
      </c>
    </row>
    <row r="221" spans="1:7">
      <c r="A221" s="3" t="s">
        <v>178</v>
      </c>
      <c r="B221" s="5">
        <v>662252</v>
      </c>
      <c r="C221" s="2">
        <v>44518</v>
      </c>
      <c r="D221" s="3" t="s">
        <v>23</v>
      </c>
      <c r="E221" s="3" t="s">
        <v>179</v>
      </c>
      <c r="F221" s="9">
        <v>86</v>
      </c>
      <c r="G221" s="9" t="s">
        <v>16</v>
      </c>
    </row>
    <row r="222" spans="1:7">
      <c r="A222" s="3" t="s">
        <v>178</v>
      </c>
      <c r="B222" s="5">
        <v>662252</v>
      </c>
      <c r="C222" s="2">
        <v>44518</v>
      </c>
      <c r="D222" s="3" t="s">
        <v>23</v>
      </c>
      <c r="E222" s="3" t="s">
        <v>34</v>
      </c>
      <c r="F222" s="9">
        <v>440</v>
      </c>
      <c r="G222" s="9">
        <v>526</v>
      </c>
    </row>
    <row r="223" spans="1:7">
      <c r="A223" s="3" t="s">
        <v>178</v>
      </c>
      <c r="B223" s="5">
        <v>662253</v>
      </c>
      <c r="C223" s="2">
        <v>44518</v>
      </c>
      <c r="D223" s="3" t="s">
        <v>23</v>
      </c>
      <c r="E223" s="3" t="s">
        <v>179</v>
      </c>
      <c r="F223" s="9">
        <v>86</v>
      </c>
      <c r="G223" s="9" t="s">
        <v>16</v>
      </c>
    </row>
    <row r="224" spans="1:7">
      <c r="A224" s="3" t="s">
        <v>178</v>
      </c>
      <c r="B224" s="5">
        <v>662253</v>
      </c>
      <c r="C224" s="2">
        <v>44518</v>
      </c>
      <c r="D224" s="3" t="s">
        <v>23</v>
      </c>
      <c r="E224" s="3" t="s">
        <v>34</v>
      </c>
      <c r="F224" s="9">
        <v>440</v>
      </c>
      <c r="G224" s="9">
        <v>526</v>
      </c>
    </row>
    <row r="225" spans="1:7">
      <c r="A225" s="3" t="s">
        <v>180</v>
      </c>
      <c r="B225" s="5">
        <v>661669</v>
      </c>
      <c r="C225" s="2">
        <v>44511</v>
      </c>
      <c r="D225" s="3" t="s">
        <v>181</v>
      </c>
      <c r="E225" s="3" t="s">
        <v>25</v>
      </c>
      <c r="F225" s="9">
        <v>652</v>
      </c>
      <c r="G225" s="9">
        <v>652</v>
      </c>
    </row>
    <row r="226" spans="1:7">
      <c r="A226" s="3" t="s">
        <v>180</v>
      </c>
      <c r="B226" s="5">
        <v>661868</v>
      </c>
      <c r="C226" s="2">
        <v>44511</v>
      </c>
      <c r="D226" s="3" t="s">
        <v>181</v>
      </c>
      <c r="E226" s="3" t="s">
        <v>25</v>
      </c>
      <c r="F226" s="9">
        <v>420</v>
      </c>
      <c r="G226" s="9">
        <v>420</v>
      </c>
    </row>
    <row r="227" spans="1:7">
      <c r="A227" s="3" t="s">
        <v>182</v>
      </c>
      <c r="B227" s="5">
        <v>661846</v>
      </c>
      <c r="C227" s="2">
        <v>44504</v>
      </c>
      <c r="D227" s="3" t="s">
        <v>202</v>
      </c>
      <c r="E227" s="3" t="s">
        <v>183</v>
      </c>
      <c r="F227" s="9">
        <v>510.78</v>
      </c>
      <c r="G227" s="9">
        <v>510.78</v>
      </c>
    </row>
    <row r="228" spans="1:7">
      <c r="A228" s="3" t="s">
        <v>182</v>
      </c>
      <c r="B228" s="5">
        <v>661847</v>
      </c>
      <c r="C228" s="2">
        <v>44504</v>
      </c>
      <c r="D228" s="3" t="s">
        <v>202</v>
      </c>
      <c r="E228" s="3" t="s">
        <v>183</v>
      </c>
      <c r="F228" s="9">
        <v>41751.230000000003</v>
      </c>
      <c r="G228" s="9">
        <v>41751.230000000003</v>
      </c>
    </row>
    <row r="229" spans="1:7">
      <c r="A229" s="3" t="s">
        <v>184</v>
      </c>
      <c r="B229" s="5">
        <v>661885</v>
      </c>
      <c r="C229" s="2">
        <v>44518</v>
      </c>
      <c r="D229" s="3" t="s">
        <v>181</v>
      </c>
      <c r="E229" s="3" t="s">
        <v>185</v>
      </c>
      <c r="F229" s="9">
        <v>1190</v>
      </c>
      <c r="G229" s="9">
        <v>1190</v>
      </c>
    </row>
    <row r="230" spans="1:7">
      <c r="A230" s="3" t="s">
        <v>186</v>
      </c>
      <c r="B230" s="5">
        <v>661601</v>
      </c>
      <c r="C230" s="2">
        <v>44504</v>
      </c>
      <c r="D230" s="3" t="s">
        <v>17</v>
      </c>
      <c r="E230" s="3" t="s">
        <v>45</v>
      </c>
      <c r="F230" s="9">
        <v>769.28</v>
      </c>
      <c r="G230" s="9">
        <v>769.28</v>
      </c>
    </row>
    <row r="231" spans="1:7">
      <c r="A231" s="3" t="s">
        <v>187</v>
      </c>
      <c r="B231" s="5">
        <v>661924</v>
      </c>
      <c r="C231" s="2">
        <v>44504</v>
      </c>
      <c r="D231" s="3" t="s">
        <v>202</v>
      </c>
      <c r="E231" s="3" t="s">
        <v>187</v>
      </c>
      <c r="F231" s="9">
        <v>539.42999999999995</v>
      </c>
      <c r="G231" s="9">
        <v>539.42999999999995</v>
      </c>
    </row>
    <row r="232" spans="1:7">
      <c r="A232" s="3" t="s">
        <v>188</v>
      </c>
      <c r="B232" s="5">
        <v>661654</v>
      </c>
      <c r="C232" s="2">
        <v>44511</v>
      </c>
      <c r="D232" s="3" t="s">
        <v>36</v>
      </c>
      <c r="E232" s="3" t="s">
        <v>169</v>
      </c>
      <c r="F232" s="9">
        <v>5633.25</v>
      </c>
      <c r="G232" s="9">
        <v>5633.25</v>
      </c>
    </row>
    <row r="233" spans="1:7">
      <c r="A233" s="3" t="s">
        <v>189</v>
      </c>
      <c r="B233" s="5">
        <v>661797</v>
      </c>
      <c r="C233" s="2">
        <v>44504</v>
      </c>
      <c r="D233" s="3" t="s">
        <v>17</v>
      </c>
      <c r="E233" s="3" t="s">
        <v>50</v>
      </c>
      <c r="F233" s="9">
        <v>590</v>
      </c>
      <c r="G233" s="9">
        <v>590</v>
      </c>
    </row>
    <row r="234" spans="1:7">
      <c r="A234" s="3" t="s">
        <v>190</v>
      </c>
      <c r="B234" s="5">
        <v>661918</v>
      </c>
      <c r="C234" s="2">
        <v>44504</v>
      </c>
      <c r="D234" s="3" t="s">
        <v>24</v>
      </c>
      <c r="E234" s="3" t="s">
        <v>128</v>
      </c>
      <c r="F234" s="9">
        <v>1528</v>
      </c>
      <c r="G234" s="9">
        <v>1528</v>
      </c>
    </row>
    <row r="235" spans="1:7">
      <c r="A235" s="3" t="s">
        <v>194</v>
      </c>
      <c r="B235" s="5">
        <v>662144</v>
      </c>
      <c r="C235" s="2">
        <v>44518</v>
      </c>
      <c r="D235" s="3" t="s">
        <v>17</v>
      </c>
      <c r="E235" s="3" t="s">
        <v>195</v>
      </c>
      <c r="F235" s="9">
        <v>583.16</v>
      </c>
      <c r="G235" s="9">
        <v>583.16</v>
      </c>
    </row>
    <row r="236" spans="1:7">
      <c r="A236" s="3" t="s">
        <v>191</v>
      </c>
      <c r="B236" s="5">
        <v>662718</v>
      </c>
      <c r="C236" s="2">
        <v>44530</v>
      </c>
      <c r="D236" s="3" t="s">
        <v>14</v>
      </c>
      <c r="E236" s="3" t="s">
        <v>31</v>
      </c>
      <c r="F236" s="9">
        <v>625</v>
      </c>
      <c r="G236" s="9" t="s">
        <v>16</v>
      </c>
    </row>
    <row r="237" spans="1:7">
      <c r="A237" s="3" t="s">
        <v>191</v>
      </c>
      <c r="B237" s="5">
        <v>662718</v>
      </c>
      <c r="C237" s="2">
        <v>44530</v>
      </c>
      <c r="D237" s="3" t="s">
        <v>21</v>
      </c>
      <c r="E237" s="3" t="s">
        <v>31</v>
      </c>
      <c r="F237" s="9">
        <v>125</v>
      </c>
      <c r="G237" s="9">
        <v>750</v>
      </c>
    </row>
    <row r="238" spans="1:7">
      <c r="A238" s="3" t="s">
        <v>191</v>
      </c>
      <c r="B238" s="5">
        <v>662719</v>
      </c>
      <c r="C238" s="2">
        <v>44530</v>
      </c>
      <c r="D238" s="3" t="s">
        <v>14</v>
      </c>
      <c r="E238" s="3" t="s">
        <v>31</v>
      </c>
      <c r="F238" s="9">
        <v>750</v>
      </c>
      <c r="G238" s="9">
        <v>750</v>
      </c>
    </row>
    <row r="239" spans="1:7">
      <c r="A239" s="3" t="s">
        <v>191</v>
      </c>
      <c r="B239" s="5">
        <v>662720</v>
      </c>
      <c r="C239" s="2">
        <v>44530</v>
      </c>
      <c r="D239" s="3" t="s">
        <v>14</v>
      </c>
      <c r="E239" s="3" t="s">
        <v>31</v>
      </c>
      <c r="F239" s="9">
        <v>750</v>
      </c>
      <c r="G239" s="9">
        <v>750</v>
      </c>
    </row>
    <row r="240" spans="1:7">
      <c r="A240" s="3" t="s">
        <v>191</v>
      </c>
      <c r="B240" s="5">
        <v>662721</v>
      </c>
      <c r="C240" s="2">
        <v>44530</v>
      </c>
      <c r="D240" s="3" t="s">
        <v>14</v>
      </c>
      <c r="E240" s="3" t="s">
        <v>31</v>
      </c>
      <c r="F240" s="9">
        <v>750</v>
      </c>
      <c r="G240" s="9">
        <v>750</v>
      </c>
    </row>
    <row r="241" spans="1:7">
      <c r="A241" s="3" t="s">
        <v>192</v>
      </c>
      <c r="B241" s="5">
        <v>661630</v>
      </c>
      <c r="C241" s="2">
        <v>44511</v>
      </c>
      <c r="D241" s="3" t="s">
        <v>17</v>
      </c>
      <c r="E241" s="3" t="s">
        <v>116</v>
      </c>
      <c r="F241" s="9">
        <v>642.5</v>
      </c>
      <c r="G241" s="9">
        <v>642.5</v>
      </c>
    </row>
    <row r="242" spans="1:7">
      <c r="A242" s="3" t="s">
        <v>192</v>
      </c>
      <c r="B242" s="5">
        <v>661631</v>
      </c>
      <c r="C242" s="2">
        <v>44511</v>
      </c>
      <c r="D242" s="3" t="s">
        <v>17</v>
      </c>
      <c r="E242" s="3" t="s">
        <v>116</v>
      </c>
      <c r="F242" s="9">
        <v>642.5</v>
      </c>
      <c r="G242" s="9">
        <v>642.5</v>
      </c>
    </row>
    <row r="243" spans="1:7">
      <c r="A243" s="3" t="s">
        <v>192</v>
      </c>
      <c r="B243" s="5">
        <v>661632</v>
      </c>
      <c r="C243" s="2">
        <v>44511</v>
      </c>
      <c r="D243" s="3" t="s">
        <v>17</v>
      </c>
      <c r="E243" s="3" t="s">
        <v>116</v>
      </c>
      <c r="F243" s="9">
        <v>642.5</v>
      </c>
      <c r="G243" s="9">
        <v>642.5</v>
      </c>
    </row>
    <row r="244" spans="1:7">
      <c r="A244" s="3" t="s">
        <v>192</v>
      </c>
      <c r="B244" s="5">
        <v>661633</v>
      </c>
      <c r="C244" s="2">
        <v>44511</v>
      </c>
      <c r="D244" s="3" t="s">
        <v>17</v>
      </c>
      <c r="E244" s="3" t="s">
        <v>193</v>
      </c>
      <c r="F244" s="9">
        <v>642.5</v>
      </c>
      <c r="G244" s="9">
        <v>642.5</v>
      </c>
    </row>
    <row r="245" spans="1:7">
      <c r="A245" s="3" t="s">
        <v>192</v>
      </c>
      <c r="B245" s="5">
        <v>661634</v>
      </c>
      <c r="C245" s="2">
        <v>44511</v>
      </c>
      <c r="D245" s="3" t="s">
        <v>17</v>
      </c>
      <c r="E245" s="3" t="s">
        <v>193</v>
      </c>
      <c r="F245" s="9">
        <v>642.5</v>
      </c>
      <c r="G245" s="9">
        <v>642.5</v>
      </c>
    </row>
    <row r="246" spans="1:7">
      <c r="A246" s="3" t="s">
        <v>196</v>
      </c>
      <c r="B246" s="5">
        <v>661938</v>
      </c>
      <c r="C246" s="2">
        <v>44518</v>
      </c>
      <c r="D246" s="3" t="s">
        <v>21</v>
      </c>
      <c r="E246" s="3" t="s">
        <v>39</v>
      </c>
      <c r="F246" s="9">
        <v>656</v>
      </c>
      <c r="G246" s="9">
        <v>656</v>
      </c>
    </row>
    <row r="247" spans="1:7">
      <c r="A247" s="3" t="s">
        <v>197</v>
      </c>
      <c r="B247" s="5">
        <v>661920</v>
      </c>
      <c r="C247" s="2">
        <v>44504</v>
      </c>
      <c r="D247" s="3" t="s">
        <v>202</v>
      </c>
      <c r="E247" s="3" t="s">
        <v>198</v>
      </c>
      <c r="F247" s="9">
        <v>236509.58</v>
      </c>
      <c r="G247" s="9">
        <v>236509.58</v>
      </c>
    </row>
    <row r="248" spans="1:7">
      <c r="A248" s="3" t="s">
        <v>199</v>
      </c>
      <c r="B248" s="5">
        <v>661549</v>
      </c>
      <c r="C248" s="2">
        <v>44504</v>
      </c>
      <c r="D248" s="3" t="s">
        <v>23</v>
      </c>
      <c r="E248" s="3" t="s">
        <v>34</v>
      </c>
      <c r="F248" s="9">
        <v>990</v>
      </c>
      <c r="G248" s="9">
        <v>990</v>
      </c>
    </row>
    <row r="249" spans="1:7">
      <c r="A249" s="3" t="s">
        <v>200</v>
      </c>
      <c r="B249" s="5">
        <v>661684</v>
      </c>
      <c r="C249" s="2">
        <v>44511</v>
      </c>
      <c r="D249" s="3" t="s">
        <v>17</v>
      </c>
      <c r="E249" s="3" t="s">
        <v>27</v>
      </c>
      <c r="F249" s="9">
        <v>473.12</v>
      </c>
      <c r="G249" s="9">
        <v>473.12</v>
      </c>
    </row>
    <row r="250" spans="1:7">
      <c r="A250" s="3" t="s">
        <v>200</v>
      </c>
      <c r="B250" s="5">
        <v>661834</v>
      </c>
      <c r="C250" s="2">
        <v>44511</v>
      </c>
      <c r="D250" s="3" t="s">
        <v>17</v>
      </c>
      <c r="E250" s="3" t="s">
        <v>27</v>
      </c>
      <c r="F250" s="9">
        <v>1021.44</v>
      </c>
      <c r="G250" s="9">
        <v>1021.44</v>
      </c>
    </row>
    <row r="251" spans="1:7">
      <c r="A251" s="3" t="s">
        <v>201</v>
      </c>
      <c r="B251" s="5">
        <v>661358</v>
      </c>
      <c r="C251" s="2">
        <v>44518</v>
      </c>
      <c r="D251" s="3" t="s">
        <v>14</v>
      </c>
      <c r="E251" s="3" t="s">
        <v>15</v>
      </c>
      <c r="F251" s="9">
        <v>629.14</v>
      </c>
      <c r="G251" s="9">
        <v>629.14</v>
      </c>
    </row>
    <row r="252" spans="1:7">
      <c r="A252" s="3" t="s">
        <v>201</v>
      </c>
      <c r="B252" s="5">
        <v>661730</v>
      </c>
      <c r="C252" s="2">
        <v>44511</v>
      </c>
      <c r="D252" s="3" t="s">
        <v>17</v>
      </c>
      <c r="E252" s="3" t="s">
        <v>15</v>
      </c>
      <c r="F252" s="9">
        <v>492.41</v>
      </c>
      <c r="G252" s="9">
        <v>492.41</v>
      </c>
    </row>
    <row r="253" spans="1:7">
      <c r="A253" s="5"/>
      <c r="B253" s="5"/>
      <c r="C253" s="2"/>
      <c r="D253" s="5"/>
      <c r="E253" s="5"/>
      <c r="F253" s="9">
        <f>SUBTOTAL(109,FinalReport[Line Net Amount (£)])</f>
        <v>2030042.1099999987</v>
      </c>
      <c r="G253" s="9">
        <f>SUBTOTAL(109,FinalReport[Invoice Net Amount (£)])</f>
        <v>2030042.1099999987</v>
      </c>
    </row>
    <row r="254" spans="1:7">
      <c r="A254" s="5"/>
      <c r="B254" s="5"/>
      <c r="C254" s="5"/>
      <c r="D254" s="5"/>
      <c r="E254" s="5"/>
    </row>
  </sheetData>
  <mergeCells count="2">
    <mergeCell ref="D2:G2"/>
    <mergeCell ref="A2:C2"/>
  </mergeCells>
  <phoneticPr fontId="5" type="noConversion"/>
  <conditionalFormatting sqref="G1">
    <cfRule type="containsText" dxfId="1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73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2022-01-18T10:43:07Z</cp:lastPrinted>
  <dcterms:created xsi:type="dcterms:W3CDTF">2020-12-18T13:22:20Z</dcterms:created>
  <dcterms:modified xsi:type="dcterms:W3CDTF">2022-01-18T11:20:54Z</dcterms:modified>
</cp:coreProperties>
</file>