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4E1D988C-270C-41C6-8302-1ADEC58EC404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5" i="12" l="1"/>
  <c r="G405" i="12"/>
</calcChain>
</file>

<file path=xl/sharedStrings.xml><?xml version="1.0" encoding="utf-8"?>
<sst xmlns="http://schemas.openxmlformats.org/spreadsheetml/2006/main" count="1266" uniqueCount="269">
  <si>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</si>
  <si>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</si>
  <si>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</si>
  <si>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</si>
  <si>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</si>
  <si>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</si>
  <si>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</si>
  <si>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</si>
  <si>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</si>
  <si>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</si>
  <si>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3tc Software Limited</t>
  </si>
  <si>
    <t>ICT</t>
  </si>
  <si>
    <t>Computer Software Maintenance</t>
  </si>
  <si>
    <t/>
  </si>
  <si>
    <t>A M S Cleaning Ltd</t>
  </si>
  <si>
    <t>Assets</t>
  </si>
  <si>
    <t>Premises Cleaning</t>
  </si>
  <si>
    <t>Building Maintenance - Planned</t>
  </si>
  <si>
    <t>Dorset Area</t>
  </si>
  <si>
    <t>Building Maintenance - Contracts</t>
  </si>
  <si>
    <t>ABC Blinds South West Ltd</t>
  </si>
  <si>
    <t>Wiltshire Area</t>
  </si>
  <si>
    <t>Building Maintenance - Reactive</t>
  </si>
  <si>
    <t>Able Lifting Equipment Southern Ltd</t>
  </si>
  <si>
    <t>Operational Equipment Maint &amp; Repairs</t>
  </si>
  <si>
    <t>Non Operational Equipment Maint &amp; Repairs</t>
  </si>
  <si>
    <t>Vehicle Repairs &amp; Maint (internal)</t>
  </si>
  <si>
    <t>People Development</t>
  </si>
  <si>
    <t>Operational Equipment Purchases</t>
  </si>
  <si>
    <t>Vehicle Repairs &amp; Maint (external)</t>
  </si>
  <si>
    <t>Aid Training &amp; Operations Ltd</t>
  </si>
  <si>
    <t>Training - Course Fees</t>
  </si>
  <si>
    <t>Airwave Solutions Ltd</t>
  </si>
  <si>
    <t>Radios</t>
  </si>
  <si>
    <t>National Fire Services Partnership</t>
  </si>
  <si>
    <t>Airwave/Firelink Charges</t>
  </si>
  <si>
    <t>Tyres Repair &amp; Replace</t>
  </si>
  <si>
    <t>Non Operational Equipment Purchases</t>
  </si>
  <si>
    <t>Alliance Automotive UK LV Ltd T/A Dorset Autospares</t>
  </si>
  <si>
    <t>Allstar Business Solutions Ltd</t>
  </si>
  <si>
    <t>Vehicle Fuel</t>
  </si>
  <si>
    <t>Angloco Ltd</t>
  </si>
  <si>
    <t>Capital - Vehicles</t>
  </si>
  <si>
    <t>Apex Pest Control Services</t>
  </si>
  <si>
    <t>Personal Protective Equipment</t>
  </si>
  <si>
    <t>Uniform Clothing</t>
  </si>
  <si>
    <t>ATS Euromaster Ltd</t>
  </si>
  <si>
    <t>BBL Batteries</t>
  </si>
  <si>
    <t>BCP Council</t>
  </si>
  <si>
    <t>Non Domestic Rates</t>
  </si>
  <si>
    <t>Being Authentic Limited</t>
  </si>
  <si>
    <t>Training - Course Expenses</t>
  </si>
  <si>
    <t>Bell Decorating Group Ltd</t>
  </si>
  <si>
    <t>Capital - Minor Works</t>
  </si>
  <si>
    <t>Blandford Tools Ltd</t>
  </si>
  <si>
    <t>Blue Chip Data Systems Ltd</t>
  </si>
  <si>
    <t>Computer Hardware Maintenance</t>
  </si>
  <si>
    <t>BOC Limited</t>
  </si>
  <si>
    <t>Operational Equipment Consumables</t>
  </si>
  <si>
    <t>Bond Solon Training Ltd</t>
  </si>
  <si>
    <t>Conferences/Seminars</t>
  </si>
  <si>
    <t>Bournemouth Borough Council</t>
  </si>
  <si>
    <t>Bristol Storage Equipment Ltd</t>
  </si>
  <si>
    <t>Bristol Uniforms Ltd</t>
  </si>
  <si>
    <t>Laundry &amp; Dry Cleaning</t>
  </si>
  <si>
    <t>Bristol Uniforms Ltd – MSA Safety so trading</t>
  </si>
  <si>
    <t>Stores Holding Account</t>
  </si>
  <si>
    <t>Wide Area Network</t>
  </si>
  <si>
    <t>Finance</t>
  </si>
  <si>
    <t>Bank Charges</t>
  </si>
  <si>
    <t>Telephone Rental</t>
  </si>
  <si>
    <t>BT Global Services</t>
  </si>
  <si>
    <t>Business Image Limited</t>
  </si>
  <si>
    <t>C &amp; G Tarmac Surfacing Ltd</t>
  </si>
  <si>
    <t>CA Hospitality Ltd trading as Castle Hotel Devizes</t>
  </si>
  <si>
    <t>Hotel Accommodation</t>
  </si>
  <si>
    <t>Cahill Motor Services</t>
  </si>
  <si>
    <t>M.O.T. Charges</t>
  </si>
  <si>
    <t>Calibration Engineering Services</t>
  </si>
  <si>
    <t>Capita Secure Information Solutions Ltd</t>
  </si>
  <si>
    <t>NFCSP - Capita</t>
  </si>
  <si>
    <t>Call Out System</t>
  </si>
  <si>
    <t>Cardiff Council</t>
  </si>
  <si>
    <t>HR Delivery</t>
  </si>
  <si>
    <t>Centerprise International Ltd</t>
  </si>
  <si>
    <t>Community Safety</t>
  </si>
  <si>
    <t>Computer General Consumables</t>
  </si>
  <si>
    <t>Capital - IT Systems &amp; Equipment</t>
  </si>
  <si>
    <t>Certas Energy UK Ltd</t>
  </si>
  <si>
    <t>Churchill Environmental Services Ltd</t>
  </si>
  <si>
    <t>Strategic Planning &amp; Corporate Assurance</t>
  </si>
  <si>
    <t>Clenche Developments</t>
  </si>
  <si>
    <t>Click Travel Ltd</t>
  </si>
  <si>
    <t>Prevention &amp; Protection</t>
  </si>
  <si>
    <t>College of Policing Ltd</t>
  </si>
  <si>
    <t>Catering</t>
  </si>
  <si>
    <t>Computershare Voucher Services</t>
  </si>
  <si>
    <t>Salary Sacrifice Administration</t>
  </si>
  <si>
    <t>Childcare Vouchers</t>
  </si>
  <si>
    <t>Printing</t>
  </si>
  <si>
    <t>Countrywide Grounds Maintenance Ltd</t>
  </si>
  <si>
    <t>Grounds Maintenance</t>
  </si>
  <si>
    <t>Crispin Speers &amp; Partners Ltd</t>
  </si>
  <si>
    <t>General Insurance</t>
  </si>
  <si>
    <t>Cyclescheme Ltd</t>
  </si>
  <si>
    <t>Cycle To Work Scheme</t>
  </si>
  <si>
    <t>Daisy Corporate Service Trading Limited</t>
  </si>
  <si>
    <t>Telephone Calls</t>
  </si>
  <si>
    <t>Data Track Technology Plc</t>
  </si>
  <si>
    <t>Dave Marsh Glass And Glazing Ltd</t>
  </si>
  <si>
    <t>Deloitte LLP No 2 Account</t>
  </si>
  <si>
    <t>External Audit Fees</t>
  </si>
  <si>
    <t>Devon &amp; Somerset Fire &amp; Rescue Authority</t>
  </si>
  <si>
    <t>Information &amp; Communication</t>
  </si>
  <si>
    <t>Information Security</t>
  </si>
  <si>
    <t>Office Equipment &amp; Stationery</t>
  </si>
  <si>
    <t>Diverse Spares</t>
  </si>
  <si>
    <t>Dorset Chamber of Commerce &amp; Industry</t>
  </si>
  <si>
    <t>Dorset Council - Third party receipts</t>
  </si>
  <si>
    <t>Dorset Council 4F</t>
  </si>
  <si>
    <t>Employee Security Checks</t>
  </si>
  <si>
    <t>Insurance Holding Account</t>
  </si>
  <si>
    <t>Dorset Council B Account</t>
  </si>
  <si>
    <t>Dorset Council Collection Account (2D)</t>
  </si>
  <si>
    <t>Dorset Council General Account</t>
  </si>
  <si>
    <t>Dorset Council Income Account</t>
  </si>
  <si>
    <t>Draeger Safety Uk Ltd</t>
  </si>
  <si>
    <t>Drewlec Ltd</t>
  </si>
  <si>
    <t>Duramat ltd</t>
  </si>
  <si>
    <t>ED and W Bodman Ltd</t>
  </si>
  <si>
    <t>EE Limited</t>
  </si>
  <si>
    <t>EE Ltd</t>
  </si>
  <si>
    <t>Ellford Accident Repair Centre Ltd</t>
  </si>
  <si>
    <t>Vehicle Accident Damage Repairs</t>
  </si>
  <si>
    <t>Epoxy Products Ltd</t>
  </si>
  <si>
    <t>ETS Truck and Van</t>
  </si>
  <si>
    <t>Experian Ltd</t>
  </si>
  <si>
    <t>Procurement</t>
  </si>
  <si>
    <t>Subscriptions</t>
  </si>
  <si>
    <t>Fabtic</t>
  </si>
  <si>
    <t>Education Materials</t>
  </si>
  <si>
    <t>Fast Hygiene Ltd</t>
  </si>
  <si>
    <t>Fire Brigade Union</t>
  </si>
  <si>
    <t>Fire Brigades Union</t>
  </si>
  <si>
    <t>Fire Hosetech Ltd</t>
  </si>
  <si>
    <t>Fire Service College Limited</t>
  </si>
  <si>
    <t>Carriage on Stock Items</t>
  </si>
  <si>
    <t>First Products Sussex Ltd</t>
  </si>
  <si>
    <t>Capital - Operational Plant &amp; Equipment</t>
  </si>
  <si>
    <t>Fitness Warehouse Ltd T/A Gym Gear</t>
  </si>
  <si>
    <t>Ford Fuel Oils (Farrington Gurney)</t>
  </si>
  <si>
    <t>Oil &amp; Lubricants</t>
  </si>
  <si>
    <t>Ford Fuel Oils (Stalbridge)</t>
  </si>
  <si>
    <t>Fuchs Lubricants UK Plc</t>
  </si>
  <si>
    <t>G. A. Valves Sales Ltd</t>
  </si>
  <si>
    <t>Hydrant Maintenance</t>
  </si>
  <si>
    <t>Giffard Newton &amp; Sons Ltd</t>
  </si>
  <si>
    <t>Physiotherapy Services</t>
  </si>
  <si>
    <t>GKD Controls Ltd</t>
  </si>
  <si>
    <t>Godiva Limited</t>
  </si>
  <si>
    <t>Greene King</t>
  </si>
  <si>
    <t>Grist Environmental Ltd</t>
  </si>
  <si>
    <t>Waste Management Contract</t>
  </si>
  <si>
    <t>Scrap Cars</t>
  </si>
  <si>
    <t>H.M.Foam Distributors Ltd</t>
  </si>
  <si>
    <t>HAG  Ltd</t>
  </si>
  <si>
    <t>Agency Services Provided to DWFRS</t>
  </si>
  <si>
    <t>Hands Free Computing Ltd</t>
  </si>
  <si>
    <t>Harmony Fire Ltd</t>
  </si>
  <si>
    <t>Health Partners (OH) Ltd</t>
  </si>
  <si>
    <t>Occupational Health Physician</t>
  </si>
  <si>
    <t>HMRC Cumbernauld</t>
  </si>
  <si>
    <t>Apprenticeship Levy</t>
  </si>
  <si>
    <t>HMRC/PAYE</t>
  </si>
  <si>
    <t>Holmatro UK Limited</t>
  </si>
  <si>
    <t>Recruitment Advertising</t>
  </si>
  <si>
    <t>James Monaghan Electrical Contractor</t>
  </si>
  <si>
    <t>Johnsons Textile Services Limited T/A Johnsons Workwear</t>
  </si>
  <si>
    <t>Konica Minolta Business Solutions UK Ltd</t>
  </si>
  <si>
    <t>Photocopying Contract</t>
  </si>
  <si>
    <t>Kyocera Document Solutions UK Ltd</t>
  </si>
  <si>
    <t>Leatherbarrows Removals and Storage Ltd</t>
  </si>
  <si>
    <t>Life Safety Distribution AG</t>
  </si>
  <si>
    <t>Link Treasury Sevices Limited</t>
  </si>
  <si>
    <t>Financial  Services</t>
  </si>
  <si>
    <t>Ludo McGurk Transport Equipment Ltd</t>
  </si>
  <si>
    <t>Lyreco</t>
  </si>
  <si>
    <t>Marlow Ropes</t>
  </si>
  <si>
    <t>Media Friendly Ltd</t>
  </si>
  <si>
    <t>MedTree</t>
  </si>
  <si>
    <t>MHR International Uk Ltd</t>
  </si>
  <si>
    <t>Payroll Admin Fees</t>
  </si>
  <si>
    <t>Ministry of Wool Ltd t/as Armadillo Merino</t>
  </si>
  <si>
    <t>NCEC - From the AEA Group</t>
  </si>
  <si>
    <t>Norbeck Limited</t>
  </si>
  <si>
    <t>Consultancy Fees</t>
  </si>
  <si>
    <t>Office Storage Solutions Ltd</t>
  </si>
  <si>
    <t>Ovenking Nationwide Ltd</t>
  </si>
  <si>
    <t>Oxford Safety Supplies Ltd</t>
  </si>
  <si>
    <t>Pageone Communications Ltd</t>
  </si>
  <si>
    <t>Palm Print &amp; Design Limited</t>
  </si>
  <si>
    <t>Phoenix Software Ltd</t>
  </si>
  <si>
    <t>Police &amp; Crime Commissioner Dorset</t>
  </si>
  <si>
    <t>PFI Unitary Charge</t>
  </si>
  <si>
    <t>Police &amp; Crime Commissioner West Midlands Police</t>
  </si>
  <si>
    <t>Response Development &amp; Support</t>
  </si>
  <si>
    <t>Prudential Insurance</t>
  </si>
  <si>
    <t>AVC - Prudential</t>
  </si>
  <si>
    <t>QA Limited</t>
  </si>
  <si>
    <t>R &amp; B Industrial Limited</t>
  </si>
  <si>
    <t>Red Technical Services Ltd</t>
  </si>
  <si>
    <t>Reed Specialist Recruitment Ltd</t>
  </si>
  <si>
    <t>Agency Staff</t>
  </si>
  <si>
    <t>Renelec Hennion Ltd</t>
  </si>
  <si>
    <t>Retained Firefighters Union</t>
  </si>
  <si>
    <t>RFU Insurance</t>
  </si>
  <si>
    <t>Richards Hose Ltd</t>
  </si>
  <si>
    <t>Rosenbauer UK</t>
  </si>
  <si>
    <t>Scania Great Britain Ltd</t>
  </si>
  <si>
    <t>Scottish Water Business Stream Ltd</t>
  </si>
  <si>
    <t>Water Services</t>
  </si>
  <si>
    <t>Sherwoods Electrics Ltd</t>
  </si>
  <si>
    <t>Snap On Diagnostics</t>
  </si>
  <si>
    <t>South West Audit Partnership Limited</t>
  </si>
  <si>
    <t>Internal Audit Fees</t>
  </si>
  <si>
    <t>South West Councils</t>
  </si>
  <si>
    <t>Southern Air Systems Ltd</t>
  </si>
  <si>
    <t>SP Services (UK) Ltd</t>
  </si>
  <si>
    <t>Speedings Limited</t>
  </si>
  <si>
    <t>SPS Painting Contractors</t>
  </si>
  <si>
    <t>SSE Contracting Ltd</t>
  </si>
  <si>
    <t>Sue Lewis HR Consulting Ltd</t>
  </si>
  <si>
    <t>Taste Catering</t>
  </si>
  <si>
    <t>TeamViewer GmbH</t>
  </si>
  <si>
    <t>Tenon fm Ltd</t>
  </si>
  <si>
    <t>Thames Water Utilities Ltd</t>
  </si>
  <si>
    <t>The Firefighters Charity</t>
  </si>
  <si>
    <t>The Firefighters' Charity</t>
  </si>
  <si>
    <t>The Firefighters Memorial Charitable Trust</t>
  </si>
  <si>
    <t>The Outreach Organisation Ltd</t>
  </si>
  <si>
    <t>The Print Agency Design &amp; Print Ltd</t>
  </si>
  <si>
    <t>The Royal Bank of Scotland</t>
  </si>
  <si>
    <t>P-Card Payment Holding Account</t>
  </si>
  <si>
    <t>Thinking Juice Advertising Ltd</t>
  </si>
  <si>
    <t>Website and Intranet</t>
  </si>
  <si>
    <t>Toye Kenning &amp; Spencer Ltd</t>
  </si>
  <si>
    <t>Tungate Forms &amp; Labels Ltd</t>
  </si>
  <si>
    <t>Unison</t>
  </si>
  <si>
    <t>Vodafone Ltd GSi</t>
  </si>
  <si>
    <t>Wayside Transport Ltd</t>
  </si>
  <si>
    <t>Webfleet Solutions</t>
  </si>
  <si>
    <t>Vehicle Telematics</t>
  </si>
  <si>
    <t>Wessex Water Services Ltd</t>
  </si>
  <si>
    <t>Hydrant Installations</t>
  </si>
  <si>
    <t>West Yorkshire Pension Fund</t>
  </si>
  <si>
    <t>Pensions Admin Fees</t>
  </si>
  <si>
    <t>Wheelers Westbury Ltd</t>
  </si>
  <si>
    <t>Wiltshire Council</t>
  </si>
  <si>
    <t>Wiltshire Council - Wiltshire Pension Fund</t>
  </si>
  <si>
    <t>LGPS</t>
  </si>
  <si>
    <t>Corporate Staff Pensions - Increases</t>
  </si>
  <si>
    <t>Corporate Staff Pensions - Added Years</t>
  </si>
  <si>
    <t>Workout Enterprises Ltd</t>
  </si>
  <si>
    <t>Counselling</t>
  </si>
  <si>
    <t>WP Group</t>
  </si>
  <si>
    <t>XMA Limited</t>
  </si>
  <si>
    <t>Balance Sheet</t>
  </si>
  <si>
    <t>Dorset &amp; Wiltshire FRS Supplier Payments over £500 (Gross) for July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</si>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</sst>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05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6"/>
    <tableColumn id="3" xr3:uid="{99BA9F7E-8021-4C8C-875B-9B3944F5A682}" name="Department" dataDxfId="5"/>
    <tableColumn id="5" xr3:uid="{86E1C83D-D305-4645-BFC7-9A8B4E368236}" name="Type of Expenditure" dataDxfId="4"/>
    <tableColumn id="6" xr3:uid="{034F4B14-05C8-4218-9ED1-C59324B30CBB}" name="Line Net Amount (£)" totalsRowFunction="sum" dataDxfId="3" totalsRowDxfId="2"/>
    <tableColumn id="7" xr3:uid="{6E434981-F276-41DC-BB1F-F9C87E47D844}" name="Invoice Net Amount (£)" totalsRowFunction="sum" dataDxfId="1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06"/>
  <sheetViews>
    <sheetView tabSelected="1" workbookViewId="0">
      <pane ySplit="3" topLeftCell="A4" activePane="bottomLeft" state="frozen"/>
      <selection pane="bottomLeft" activeCell="F1" sqref="F1"/>
    </sheetView>
  </sheetViews>
  <sheetFormatPr defaultRowHeight="15" x14ac:dyDescent="0.25"/>
  <cols>
    <col min="1" max="1" width="55.140625" customWidth="1"/>
    <col min="2" max="2" width="11.140625" style="1" customWidth="1"/>
    <col min="3" max="3" width="10.5703125" style="1" bestFit="1" customWidth="1"/>
    <col min="4" max="4" width="38.42578125" style="1" bestFit="1" customWidth="1"/>
    <col min="5" max="5" width="41.28515625" style="1" bestFit="1" customWidth="1"/>
    <col min="6" max="6" width="13" style="11" customWidth="1"/>
    <col min="7" max="7" width="13.42578125" style="11" customWidth="1"/>
  </cols>
  <sheetData>
    <row r="1" spans="1:7" s="1" customFormat="1" ht="18.75" x14ac:dyDescent="0.3">
      <c r="A1" s="8" t="s">
        <v>267</v>
      </c>
      <c r="B1" s="4"/>
      <c r="C1" s="4"/>
      <c r="D1" s="4"/>
      <c r="E1" s="4"/>
      <c r="F1" s="9"/>
      <c r="G1" s="10"/>
    </row>
    <row r="2" spans="1:7" s="1" customFormat="1" x14ac:dyDescent="0.25">
      <c r="A2" s="13" t="s">
        <v>1</v>
      </c>
      <c r="B2" s="14"/>
      <c r="C2" s="15"/>
      <c r="D2" s="13" t="s">
        <v>2</v>
      </c>
      <c r="E2" s="14"/>
      <c r="F2" s="14"/>
      <c r="G2" s="15"/>
    </row>
    <row r="3" spans="1:7" s="5" customFormat="1" ht="29.45" customHeight="1" x14ac:dyDescent="0.25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12" t="s">
        <v>8</v>
      </c>
      <c r="G3" s="12" t="s">
        <v>9</v>
      </c>
    </row>
    <row r="4" spans="1:7" x14ac:dyDescent="0.25">
      <c r="A4" s="3" t="s">
        <v>10</v>
      </c>
      <c r="B4" s="7">
        <v>658551</v>
      </c>
      <c r="C4" s="2">
        <v>44399</v>
      </c>
      <c r="D4" s="3" t="s">
        <v>11</v>
      </c>
      <c r="E4" s="3" t="s">
        <v>12</v>
      </c>
      <c r="F4" s="11">
        <v>8399</v>
      </c>
      <c r="G4" s="11">
        <v>8399</v>
      </c>
    </row>
    <row r="5" spans="1:7" x14ac:dyDescent="0.25">
      <c r="A5" s="3" t="s">
        <v>14</v>
      </c>
      <c r="B5" s="7">
        <v>658135</v>
      </c>
      <c r="C5" s="2">
        <v>44392</v>
      </c>
      <c r="D5" s="3" t="s">
        <v>15</v>
      </c>
      <c r="E5" s="3" t="s">
        <v>16</v>
      </c>
      <c r="F5" s="11">
        <v>607.5</v>
      </c>
      <c r="G5" s="11">
        <v>607.5</v>
      </c>
    </row>
    <row r="6" spans="1:7" x14ac:dyDescent="0.25">
      <c r="A6" s="3" t="s">
        <v>20</v>
      </c>
      <c r="B6" s="7">
        <v>658368</v>
      </c>
      <c r="C6" s="2">
        <v>44385</v>
      </c>
      <c r="D6" s="3" t="s">
        <v>21</v>
      </c>
      <c r="E6" s="3" t="s">
        <v>22</v>
      </c>
      <c r="F6" s="11">
        <v>654</v>
      </c>
      <c r="G6" s="11">
        <v>654</v>
      </c>
    </row>
    <row r="7" spans="1:7" x14ac:dyDescent="0.25">
      <c r="A7" s="3" t="s">
        <v>20</v>
      </c>
      <c r="B7" s="7">
        <v>658414</v>
      </c>
      <c r="C7" s="2">
        <v>44385</v>
      </c>
      <c r="D7" s="3" t="s">
        <v>21</v>
      </c>
      <c r="E7" s="3" t="s">
        <v>22</v>
      </c>
      <c r="F7" s="11">
        <v>438</v>
      </c>
      <c r="G7" s="11">
        <v>438</v>
      </c>
    </row>
    <row r="8" spans="1:7" x14ac:dyDescent="0.25">
      <c r="A8" s="3" t="s">
        <v>20</v>
      </c>
      <c r="B8" s="7">
        <v>658415</v>
      </c>
      <c r="C8" s="2">
        <v>44385</v>
      </c>
      <c r="D8" s="3" t="s">
        <v>21</v>
      </c>
      <c r="E8" s="3" t="s">
        <v>22</v>
      </c>
      <c r="F8" s="11">
        <v>775</v>
      </c>
      <c r="G8" s="11">
        <v>775</v>
      </c>
    </row>
    <row r="9" spans="1:7" x14ac:dyDescent="0.25">
      <c r="A9" s="3" t="s">
        <v>20</v>
      </c>
      <c r="B9" s="7">
        <v>658417</v>
      </c>
      <c r="C9" s="2">
        <v>44406</v>
      </c>
      <c r="D9" s="3" t="s">
        <v>18</v>
      </c>
      <c r="E9" s="3" t="s">
        <v>22</v>
      </c>
      <c r="F9" s="11">
        <v>2677</v>
      </c>
      <c r="G9" s="11">
        <v>2677</v>
      </c>
    </row>
    <row r="10" spans="1:7" x14ac:dyDescent="0.25">
      <c r="A10" s="3" t="s">
        <v>46</v>
      </c>
      <c r="B10" s="7">
        <v>658977</v>
      </c>
      <c r="C10" s="2">
        <v>44406</v>
      </c>
      <c r="D10" s="3" t="s">
        <v>15</v>
      </c>
      <c r="E10" s="3" t="s">
        <v>36</v>
      </c>
      <c r="F10" s="11">
        <v>1492.24</v>
      </c>
      <c r="G10" s="11">
        <v>1492.24</v>
      </c>
    </row>
    <row r="11" spans="1:7" x14ac:dyDescent="0.25">
      <c r="A11" s="3" t="s">
        <v>23</v>
      </c>
      <c r="B11" s="7">
        <v>658523</v>
      </c>
      <c r="C11" s="2">
        <v>44399</v>
      </c>
      <c r="D11" s="3" t="s">
        <v>15</v>
      </c>
      <c r="E11" s="3" t="s">
        <v>24</v>
      </c>
      <c r="F11" s="11">
        <v>920</v>
      </c>
      <c r="G11" s="11">
        <v>920</v>
      </c>
    </row>
    <row r="12" spans="1:7" x14ac:dyDescent="0.25">
      <c r="A12" s="3" t="s">
        <v>30</v>
      </c>
      <c r="B12" s="7">
        <v>657754</v>
      </c>
      <c r="C12" s="2">
        <v>44378</v>
      </c>
      <c r="D12" s="3" t="s">
        <v>27</v>
      </c>
      <c r="E12" s="3" t="s">
        <v>31</v>
      </c>
      <c r="F12" s="11">
        <v>525</v>
      </c>
      <c r="G12" s="11">
        <v>525</v>
      </c>
    </row>
    <row r="13" spans="1:7" x14ac:dyDescent="0.25">
      <c r="A13" s="3" t="s">
        <v>32</v>
      </c>
      <c r="B13" s="7">
        <v>658937</v>
      </c>
      <c r="C13" s="2">
        <v>44399</v>
      </c>
      <c r="D13" s="3" t="s">
        <v>11</v>
      </c>
      <c r="E13" s="3" t="s">
        <v>33</v>
      </c>
      <c r="F13" s="11">
        <v>28.55</v>
      </c>
      <c r="G13" s="11" t="s">
        <v>13</v>
      </c>
    </row>
    <row r="14" spans="1:7" x14ac:dyDescent="0.25">
      <c r="A14" s="3" t="s">
        <v>32</v>
      </c>
      <c r="B14" s="7">
        <v>658937</v>
      </c>
      <c r="C14" s="2">
        <v>44399</v>
      </c>
      <c r="D14" s="3" t="s">
        <v>34</v>
      </c>
      <c r="E14" s="3" t="s">
        <v>35</v>
      </c>
      <c r="F14" s="11">
        <v>3766.12</v>
      </c>
      <c r="G14" s="11">
        <v>3794.67</v>
      </c>
    </row>
    <row r="15" spans="1:7" x14ac:dyDescent="0.25">
      <c r="A15" s="3" t="s">
        <v>38</v>
      </c>
      <c r="B15" s="7">
        <v>658308</v>
      </c>
      <c r="C15" s="2">
        <v>44385</v>
      </c>
      <c r="D15" s="3" t="s">
        <v>15</v>
      </c>
      <c r="E15" s="3" t="s">
        <v>26</v>
      </c>
      <c r="F15" s="11">
        <v>471.1</v>
      </c>
      <c r="G15" s="11">
        <v>471.1</v>
      </c>
    </row>
    <row r="16" spans="1:7" x14ac:dyDescent="0.25">
      <c r="A16" s="3" t="s">
        <v>39</v>
      </c>
      <c r="B16" s="7">
        <v>658322</v>
      </c>
      <c r="C16" s="2">
        <v>44385</v>
      </c>
      <c r="D16" s="3" t="s">
        <v>15</v>
      </c>
      <c r="E16" s="3" t="s">
        <v>40</v>
      </c>
      <c r="F16" s="11">
        <v>28047.47</v>
      </c>
      <c r="G16" s="11">
        <v>28047.47</v>
      </c>
    </row>
    <row r="17" spans="1:7" x14ac:dyDescent="0.25">
      <c r="A17" s="3" t="s">
        <v>41</v>
      </c>
      <c r="B17" s="7">
        <v>658076</v>
      </c>
      <c r="C17" s="2">
        <v>44392</v>
      </c>
      <c r="D17" s="3" t="s">
        <v>15</v>
      </c>
      <c r="E17" s="3" t="s">
        <v>42</v>
      </c>
      <c r="F17" s="11">
        <v>7029.7</v>
      </c>
      <c r="G17" s="11">
        <v>7029.7</v>
      </c>
    </row>
    <row r="18" spans="1:7" x14ac:dyDescent="0.25">
      <c r="A18" s="3" t="s">
        <v>41</v>
      </c>
      <c r="B18" s="7">
        <v>658077</v>
      </c>
      <c r="C18" s="2">
        <v>44392</v>
      </c>
      <c r="D18" s="3" t="s">
        <v>15</v>
      </c>
      <c r="E18" s="3" t="s">
        <v>42</v>
      </c>
      <c r="F18" s="11">
        <v>7029.7</v>
      </c>
      <c r="G18" s="11">
        <v>7029.7</v>
      </c>
    </row>
    <row r="19" spans="1:7" x14ac:dyDescent="0.25">
      <c r="A19" s="3" t="s">
        <v>41</v>
      </c>
      <c r="B19" s="7">
        <v>658078</v>
      </c>
      <c r="C19" s="2">
        <v>44392</v>
      </c>
      <c r="D19" s="3" t="s">
        <v>15</v>
      </c>
      <c r="E19" s="3" t="s">
        <v>42</v>
      </c>
      <c r="F19" s="11">
        <v>60509.3</v>
      </c>
      <c r="G19" s="11">
        <v>60509.3</v>
      </c>
    </row>
    <row r="20" spans="1:7" x14ac:dyDescent="0.25">
      <c r="A20" s="3" t="s">
        <v>41</v>
      </c>
      <c r="B20" s="7">
        <v>658079</v>
      </c>
      <c r="C20" s="2">
        <v>44392</v>
      </c>
      <c r="D20" s="3" t="s">
        <v>15</v>
      </c>
      <c r="E20" s="3" t="s">
        <v>42</v>
      </c>
      <c r="F20" s="11">
        <v>60509.3</v>
      </c>
      <c r="G20" s="11">
        <v>60509.3</v>
      </c>
    </row>
    <row r="21" spans="1:7" x14ac:dyDescent="0.25">
      <c r="A21" s="3" t="s">
        <v>43</v>
      </c>
      <c r="B21" s="7">
        <v>658399</v>
      </c>
      <c r="C21" s="2">
        <v>44385</v>
      </c>
      <c r="D21" s="3" t="s">
        <v>18</v>
      </c>
      <c r="E21" s="3" t="s">
        <v>19</v>
      </c>
      <c r="F21" s="11">
        <v>360</v>
      </c>
      <c r="G21" s="11" t="s">
        <v>13</v>
      </c>
    </row>
    <row r="22" spans="1:7" x14ac:dyDescent="0.25">
      <c r="A22" s="3" t="s">
        <v>43</v>
      </c>
      <c r="B22" s="7">
        <v>658399</v>
      </c>
      <c r="C22" s="2">
        <v>44385</v>
      </c>
      <c r="D22" s="3" t="s">
        <v>27</v>
      </c>
      <c r="E22" s="3" t="s">
        <v>19</v>
      </c>
      <c r="F22" s="11">
        <v>45</v>
      </c>
      <c r="G22" s="11" t="s">
        <v>13</v>
      </c>
    </row>
    <row r="23" spans="1:7" x14ac:dyDescent="0.25">
      <c r="A23" s="3" t="s">
        <v>43</v>
      </c>
      <c r="B23" s="7">
        <v>658399</v>
      </c>
      <c r="C23" s="2">
        <v>44385</v>
      </c>
      <c r="D23" s="3" t="s">
        <v>21</v>
      </c>
      <c r="E23" s="3" t="s">
        <v>19</v>
      </c>
      <c r="F23" s="11">
        <v>270</v>
      </c>
      <c r="G23" s="11" t="s">
        <v>13</v>
      </c>
    </row>
    <row r="24" spans="1:7" x14ac:dyDescent="0.25">
      <c r="A24" s="3" t="s">
        <v>43</v>
      </c>
      <c r="B24" s="7">
        <v>658399</v>
      </c>
      <c r="C24" s="2">
        <v>44385</v>
      </c>
      <c r="D24" s="3" t="s">
        <v>15</v>
      </c>
      <c r="E24" s="3" t="s">
        <v>19</v>
      </c>
      <c r="F24" s="11">
        <v>135</v>
      </c>
      <c r="G24" s="11">
        <v>810</v>
      </c>
    </row>
    <row r="25" spans="1:7" x14ac:dyDescent="0.25">
      <c r="A25" s="3" t="s">
        <v>47</v>
      </c>
      <c r="B25" s="7">
        <v>657687</v>
      </c>
      <c r="C25" s="2">
        <v>44378</v>
      </c>
      <c r="D25" s="3" t="s">
        <v>15</v>
      </c>
      <c r="E25" s="3" t="s">
        <v>26</v>
      </c>
      <c r="F25" s="11">
        <v>749.94</v>
      </c>
      <c r="G25" s="11">
        <v>749.94</v>
      </c>
    </row>
    <row r="26" spans="1:7" x14ac:dyDescent="0.25">
      <c r="A26" s="3" t="s">
        <v>48</v>
      </c>
      <c r="B26" s="7">
        <v>658727</v>
      </c>
      <c r="C26" s="2">
        <v>44392</v>
      </c>
      <c r="D26" s="3" t="s">
        <v>18</v>
      </c>
      <c r="E26" s="3" t="s">
        <v>49</v>
      </c>
      <c r="F26" s="11">
        <v>2765</v>
      </c>
      <c r="G26" s="11">
        <v>2765</v>
      </c>
    </row>
    <row r="27" spans="1:7" x14ac:dyDescent="0.25">
      <c r="A27" s="3" t="s">
        <v>48</v>
      </c>
      <c r="B27" s="7">
        <v>658731</v>
      </c>
      <c r="C27" s="2">
        <v>44392</v>
      </c>
      <c r="D27" s="3" t="s">
        <v>18</v>
      </c>
      <c r="E27" s="3" t="s">
        <v>49</v>
      </c>
      <c r="F27" s="11">
        <v>1934</v>
      </c>
      <c r="G27" s="11">
        <v>1934</v>
      </c>
    </row>
    <row r="28" spans="1:7" x14ac:dyDescent="0.25">
      <c r="A28" s="3" t="s">
        <v>48</v>
      </c>
      <c r="B28" s="7">
        <v>658734</v>
      </c>
      <c r="C28" s="2">
        <v>44392</v>
      </c>
      <c r="D28" s="3" t="s">
        <v>18</v>
      </c>
      <c r="E28" s="3" t="s">
        <v>49</v>
      </c>
      <c r="F28" s="11">
        <v>8141</v>
      </c>
      <c r="G28" s="11">
        <v>8141</v>
      </c>
    </row>
    <row r="29" spans="1:7" x14ac:dyDescent="0.25">
      <c r="A29" s="3" t="s">
        <v>57</v>
      </c>
      <c r="B29" s="7">
        <v>658122</v>
      </c>
      <c r="C29" s="2">
        <v>44385</v>
      </c>
      <c r="D29" s="3" t="s">
        <v>15</v>
      </c>
      <c r="E29" s="3" t="s">
        <v>58</v>
      </c>
      <c r="F29" s="11">
        <v>1513.6</v>
      </c>
      <c r="G29" s="11">
        <v>1513.6</v>
      </c>
    </row>
    <row r="30" spans="1:7" x14ac:dyDescent="0.25">
      <c r="A30" s="3" t="s">
        <v>57</v>
      </c>
      <c r="B30" s="7">
        <v>658544</v>
      </c>
      <c r="C30" s="2">
        <v>44392</v>
      </c>
      <c r="D30" s="3" t="s">
        <v>15</v>
      </c>
      <c r="E30" s="3" t="s">
        <v>28</v>
      </c>
      <c r="F30" s="11">
        <v>1803</v>
      </c>
      <c r="G30" s="11">
        <v>1803</v>
      </c>
    </row>
    <row r="31" spans="1:7" x14ac:dyDescent="0.25">
      <c r="A31" s="3" t="s">
        <v>71</v>
      </c>
      <c r="B31" s="7">
        <v>658266</v>
      </c>
      <c r="C31" s="2">
        <v>44385</v>
      </c>
      <c r="D31" s="3" t="s">
        <v>11</v>
      </c>
      <c r="E31" s="3" t="s">
        <v>67</v>
      </c>
      <c r="F31" s="11">
        <v>6660.5</v>
      </c>
      <c r="G31" s="11">
        <v>6660.5</v>
      </c>
    </row>
    <row r="32" spans="1:7" x14ac:dyDescent="0.25">
      <c r="A32" s="3" t="s">
        <v>50</v>
      </c>
      <c r="B32" s="7">
        <v>659044</v>
      </c>
      <c r="C32" s="2">
        <v>44406</v>
      </c>
      <c r="D32" s="3" t="s">
        <v>27</v>
      </c>
      <c r="E32" s="3" t="s">
        <v>51</v>
      </c>
      <c r="F32" s="11">
        <v>1200</v>
      </c>
      <c r="G32" s="11">
        <v>1200</v>
      </c>
    </row>
    <row r="33" spans="1:7" x14ac:dyDescent="0.25">
      <c r="A33" s="3" t="s">
        <v>52</v>
      </c>
      <c r="B33" s="7">
        <v>658951</v>
      </c>
      <c r="C33" s="2">
        <v>44399</v>
      </c>
      <c r="D33" s="3" t="s">
        <v>27</v>
      </c>
      <c r="E33" s="3" t="s">
        <v>53</v>
      </c>
      <c r="F33" s="11">
        <v>14726.19</v>
      </c>
      <c r="G33" s="11">
        <v>14726.19</v>
      </c>
    </row>
    <row r="34" spans="1:7" x14ac:dyDescent="0.25">
      <c r="A34" s="3" t="s">
        <v>52</v>
      </c>
      <c r="B34" s="7">
        <v>658952</v>
      </c>
      <c r="C34" s="2">
        <v>44406</v>
      </c>
      <c r="D34" s="3" t="s">
        <v>18</v>
      </c>
      <c r="E34" s="3" t="s">
        <v>53</v>
      </c>
      <c r="F34" s="11">
        <v>42873.14</v>
      </c>
      <c r="G34" s="11">
        <v>42873.14</v>
      </c>
    </row>
    <row r="35" spans="1:7" x14ac:dyDescent="0.25">
      <c r="A35" s="3" t="s">
        <v>52</v>
      </c>
      <c r="B35" s="7">
        <v>658953</v>
      </c>
      <c r="C35" s="2">
        <v>44399</v>
      </c>
      <c r="D35" s="3" t="s">
        <v>21</v>
      </c>
      <c r="E35" s="3" t="s">
        <v>53</v>
      </c>
      <c r="F35" s="11">
        <v>14177.77</v>
      </c>
      <c r="G35" s="11">
        <v>14177.77</v>
      </c>
    </row>
    <row r="36" spans="1:7" x14ac:dyDescent="0.25">
      <c r="A36" s="3" t="s">
        <v>54</v>
      </c>
      <c r="B36" s="7">
        <v>658303</v>
      </c>
      <c r="C36" s="2">
        <v>44385</v>
      </c>
      <c r="D36" s="3" t="s">
        <v>15</v>
      </c>
      <c r="E36" s="3" t="s">
        <v>28</v>
      </c>
      <c r="F36" s="11">
        <v>1969.16</v>
      </c>
      <c r="G36" s="11">
        <v>1969.16</v>
      </c>
    </row>
    <row r="37" spans="1:7" x14ac:dyDescent="0.25">
      <c r="A37" s="3" t="s">
        <v>55</v>
      </c>
      <c r="B37" s="7">
        <v>657794</v>
      </c>
      <c r="C37" s="2">
        <v>44378</v>
      </c>
      <c r="D37" s="3" t="s">
        <v>11</v>
      </c>
      <c r="E37" s="3" t="s">
        <v>56</v>
      </c>
      <c r="F37" s="11">
        <v>723.58</v>
      </c>
      <c r="G37" s="11">
        <v>723.58</v>
      </c>
    </row>
    <row r="38" spans="1:7" x14ac:dyDescent="0.25">
      <c r="A38" s="3" t="s">
        <v>59</v>
      </c>
      <c r="B38" s="7">
        <v>657930</v>
      </c>
      <c r="C38" s="2">
        <v>44378</v>
      </c>
      <c r="D38" s="3" t="s">
        <v>27</v>
      </c>
      <c r="E38" s="3" t="s">
        <v>60</v>
      </c>
      <c r="F38" s="11">
        <v>8000</v>
      </c>
      <c r="G38" s="11">
        <v>8000</v>
      </c>
    </row>
    <row r="39" spans="1:7" x14ac:dyDescent="0.25">
      <c r="A39" s="3" t="s">
        <v>61</v>
      </c>
      <c r="B39" s="7">
        <v>658736</v>
      </c>
      <c r="C39" s="2">
        <v>44392</v>
      </c>
      <c r="D39" s="3" t="s">
        <v>18</v>
      </c>
      <c r="E39" s="3" t="s">
        <v>49</v>
      </c>
      <c r="F39" s="11">
        <v>2270</v>
      </c>
      <c r="G39" s="11">
        <v>2270</v>
      </c>
    </row>
    <row r="40" spans="1:7" x14ac:dyDescent="0.25">
      <c r="A40" s="3" t="s">
        <v>61</v>
      </c>
      <c r="B40" s="7">
        <v>658739</v>
      </c>
      <c r="C40" s="2">
        <v>44392</v>
      </c>
      <c r="D40" s="3" t="s">
        <v>18</v>
      </c>
      <c r="E40" s="3" t="s">
        <v>49</v>
      </c>
      <c r="F40" s="11">
        <v>4045</v>
      </c>
      <c r="G40" s="11">
        <v>4045</v>
      </c>
    </row>
    <row r="41" spans="1:7" x14ac:dyDescent="0.25">
      <c r="A41" s="3" t="s">
        <v>61</v>
      </c>
      <c r="B41" s="7">
        <v>658746</v>
      </c>
      <c r="C41" s="2">
        <v>44392</v>
      </c>
      <c r="D41" s="3" t="s">
        <v>18</v>
      </c>
      <c r="E41" s="3" t="s">
        <v>49</v>
      </c>
      <c r="F41" s="11">
        <v>2483</v>
      </c>
      <c r="G41" s="11">
        <v>2483</v>
      </c>
    </row>
    <row r="42" spans="1:7" x14ac:dyDescent="0.25">
      <c r="A42" s="3" t="s">
        <v>62</v>
      </c>
      <c r="B42" s="7">
        <v>658508</v>
      </c>
      <c r="C42" s="2">
        <v>44385</v>
      </c>
      <c r="D42" s="3" t="s">
        <v>18</v>
      </c>
      <c r="E42" s="3" t="s">
        <v>22</v>
      </c>
      <c r="F42" s="11">
        <v>225.68</v>
      </c>
      <c r="G42" s="11" t="s">
        <v>13</v>
      </c>
    </row>
    <row r="43" spans="1:7" x14ac:dyDescent="0.25">
      <c r="A43" s="3" t="s">
        <v>62</v>
      </c>
      <c r="B43" s="7">
        <v>658508</v>
      </c>
      <c r="C43" s="2">
        <v>44385</v>
      </c>
      <c r="D43" s="3" t="s">
        <v>15</v>
      </c>
      <c r="E43" s="3" t="s">
        <v>22</v>
      </c>
      <c r="F43" s="11">
        <v>221.12</v>
      </c>
      <c r="G43" s="11" t="s">
        <v>13</v>
      </c>
    </row>
    <row r="44" spans="1:7" x14ac:dyDescent="0.25">
      <c r="A44" s="3" t="s">
        <v>62</v>
      </c>
      <c r="B44" s="7">
        <v>658508</v>
      </c>
      <c r="C44" s="2">
        <v>44385</v>
      </c>
      <c r="D44" s="3" t="s">
        <v>21</v>
      </c>
      <c r="E44" s="3" t="s">
        <v>22</v>
      </c>
      <c r="F44" s="11">
        <v>138.19999999999999</v>
      </c>
      <c r="G44" s="11">
        <v>585</v>
      </c>
    </row>
    <row r="45" spans="1:7" x14ac:dyDescent="0.25">
      <c r="A45" s="3" t="s">
        <v>63</v>
      </c>
      <c r="B45" s="7">
        <v>658648</v>
      </c>
      <c r="C45" s="2">
        <v>44399</v>
      </c>
      <c r="D45" s="3" t="s">
        <v>27</v>
      </c>
      <c r="E45" s="3" t="s">
        <v>64</v>
      </c>
      <c r="F45" s="11">
        <v>976.85</v>
      </c>
      <c r="G45" s="11" t="s">
        <v>13</v>
      </c>
    </row>
    <row r="46" spans="1:7" x14ac:dyDescent="0.25">
      <c r="A46" s="3" t="s">
        <v>63</v>
      </c>
      <c r="B46" s="7">
        <v>658648</v>
      </c>
      <c r="C46" s="2">
        <v>44399</v>
      </c>
      <c r="D46" s="3" t="s">
        <v>15</v>
      </c>
      <c r="E46" s="3" t="s">
        <v>64</v>
      </c>
      <c r="F46" s="11">
        <v>2962.52</v>
      </c>
      <c r="G46" s="11" t="s">
        <v>13</v>
      </c>
    </row>
    <row r="47" spans="1:7" x14ac:dyDescent="0.25">
      <c r="A47" s="3" t="s">
        <v>63</v>
      </c>
      <c r="B47" s="7">
        <v>658648</v>
      </c>
      <c r="C47" s="2">
        <v>44399</v>
      </c>
      <c r="D47" s="3" t="s">
        <v>18</v>
      </c>
      <c r="E47" s="3" t="s">
        <v>64</v>
      </c>
      <c r="F47" s="11">
        <v>2668.37</v>
      </c>
      <c r="G47" s="11" t="s">
        <v>13</v>
      </c>
    </row>
    <row r="48" spans="1:7" x14ac:dyDescent="0.25">
      <c r="A48" s="3" t="s">
        <v>63</v>
      </c>
      <c r="B48" s="7">
        <v>658648</v>
      </c>
      <c r="C48" s="2">
        <v>44399</v>
      </c>
      <c r="D48" s="3" t="s">
        <v>21</v>
      </c>
      <c r="E48" s="3" t="s">
        <v>64</v>
      </c>
      <c r="F48" s="11">
        <v>1375.41</v>
      </c>
      <c r="G48" s="11">
        <v>7983.15</v>
      </c>
    </row>
    <row r="49" spans="1:7" x14ac:dyDescent="0.25">
      <c r="A49" s="3" t="s">
        <v>65</v>
      </c>
      <c r="B49" s="7">
        <v>657596</v>
      </c>
      <c r="C49" s="2">
        <v>44378</v>
      </c>
      <c r="D49" s="3" t="s">
        <v>266</v>
      </c>
      <c r="E49" s="3" t="s">
        <v>66</v>
      </c>
      <c r="F49" s="11">
        <v>796.8</v>
      </c>
      <c r="G49" s="11">
        <v>796.8</v>
      </c>
    </row>
    <row r="50" spans="1:7" x14ac:dyDescent="0.25">
      <c r="A50" s="3" t="s">
        <v>65</v>
      </c>
      <c r="B50" s="7">
        <v>657756</v>
      </c>
      <c r="C50" s="2">
        <v>44378</v>
      </c>
      <c r="D50" s="3" t="s">
        <v>266</v>
      </c>
      <c r="E50" s="3" t="s">
        <v>66</v>
      </c>
      <c r="F50" s="11">
        <v>3646.53</v>
      </c>
      <c r="G50" s="11">
        <v>3646.53</v>
      </c>
    </row>
    <row r="51" spans="1:7" x14ac:dyDescent="0.25">
      <c r="A51" s="3" t="s">
        <v>65</v>
      </c>
      <c r="B51" s="7">
        <v>657757</v>
      </c>
      <c r="C51" s="2">
        <v>44378</v>
      </c>
      <c r="D51" s="3" t="s">
        <v>266</v>
      </c>
      <c r="E51" s="3" t="s">
        <v>66</v>
      </c>
      <c r="F51" s="11">
        <v>1553.76</v>
      </c>
      <c r="G51" s="11">
        <v>1553.76</v>
      </c>
    </row>
    <row r="52" spans="1:7" x14ac:dyDescent="0.25">
      <c r="A52" s="3" t="s">
        <v>65</v>
      </c>
      <c r="B52" s="7">
        <v>657805</v>
      </c>
      <c r="C52" s="2">
        <v>44378</v>
      </c>
      <c r="D52" s="3" t="s">
        <v>15</v>
      </c>
      <c r="E52" s="3" t="s">
        <v>44</v>
      </c>
      <c r="F52" s="11">
        <v>3696.8</v>
      </c>
      <c r="G52" s="11">
        <v>3696.8</v>
      </c>
    </row>
    <row r="53" spans="1:7" x14ac:dyDescent="0.25">
      <c r="A53" s="3" t="s">
        <v>65</v>
      </c>
      <c r="B53" s="7">
        <v>657875</v>
      </c>
      <c r="C53" s="2">
        <v>44385</v>
      </c>
      <c r="D53" s="3" t="s">
        <v>266</v>
      </c>
      <c r="E53" s="3" t="s">
        <v>66</v>
      </c>
      <c r="F53" s="11">
        <v>1686.03</v>
      </c>
      <c r="G53" s="11">
        <v>1686.03</v>
      </c>
    </row>
    <row r="54" spans="1:7" x14ac:dyDescent="0.25">
      <c r="A54" s="3" t="s">
        <v>65</v>
      </c>
      <c r="B54" s="7">
        <v>657876</v>
      </c>
      <c r="C54" s="2">
        <v>44385</v>
      </c>
      <c r="D54" s="3" t="s">
        <v>266</v>
      </c>
      <c r="E54" s="3" t="s">
        <v>66</v>
      </c>
      <c r="F54" s="11">
        <v>1049.1199999999999</v>
      </c>
      <c r="G54" s="11">
        <v>1049.1199999999999</v>
      </c>
    </row>
    <row r="55" spans="1:7" x14ac:dyDescent="0.25">
      <c r="A55" s="3" t="s">
        <v>65</v>
      </c>
      <c r="B55" s="7">
        <v>658059</v>
      </c>
      <c r="C55" s="2">
        <v>44392</v>
      </c>
      <c r="D55" s="3" t="s">
        <v>15</v>
      </c>
      <c r="E55" s="3" t="s">
        <v>44</v>
      </c>
      <c r="F55" s="11">
        <v>659.1</v>
      </c>
      <c r="G55" s="11">
        <v>659.1</v>
      </c>
    </row>
    <row r="56" spans="1:7" x14ac:dyDescent="0.25">
      <c r="A56" s="3" t="s">
        <v>72</v>
      </c>
      <c r="B56" s="7">
        <v>658410</v>
      </c>
      <c r="C56" s="2">
        <v>44399</v>
      </c>
      <c r="D56" s="3" t="s">
        <v>266</v>
      </c>
      <c r="E56" s="3" t="s">
        <v>66</v>
      </c>
      <c r="F56" s="11">
        <v>665.1</v>
      </c>
      <c r="G56" s="11">
        <v>665.1</v>
      </c>
    </row>
    <row r="57" spans="1:7" x14ac:dyDescent="0.25">
      <c r="A57" s="3" t="s">
        <v>73</v>
      </c>
      <c r="B57" s="7">
        <v>656434</v>
      </c>
      <c r="C57" s="2">
        <v>44392</v>
      </c>
      <c r="D57" s="3" t="s">
        <v>18</v>
      </c>
      <c r="E57" s="3" t="s">
        <v>17</v>
      </c>
      <c r="F57" s="11">
        <v>5500</v>
      </c>
      <c r="G57" s="11">
        <v>5500</v>
      </c>
    </row>
    <row r="58" spans="1:7" x14ac:dyDescent="0.25">
      <c r="A58" s="3" t="s">
        <v>73</v>
      </c>
      <c r="B58" s="7">
        <v>659026</v>
      </c>
      <c r="C58" s="2">
        <v>44406</v>
      </c>
      <c r="D58" s="3" t="s">
        <v>21</v>
      </c>
      <c r="E58" s="3" t="s">
        <v>22</v>
      </c>
      <c r="F58" s="11">
        <v>1450</v>
      </c>
      <c r="G58" s="11">
        <v>1450</v>
      </c>
    </row>
    <row r="59" spans="1:7" x14ac:dyDescent="0.25">
      <c r="A59" s="3" t="s">
        <v>74</v>
      </c>
      <c r="B59" s="7">
        <v>657996</v>
      </c>
      <c r="C59" s="2">
        <v>44378</v>
      </c>
      <c r="D59" s="3" t="s">
        <v>27</v>
      </c>
      <c r="E59" s="3" t="s">
        <v>75</v>
      </c>
      <c r="F59" s="11">
        <v>1114.2</v>
      </c>
      <c r="G59" s="11">
        <v>1114.2</v>
      </c>
    </row>
    <row r="60" spans="1:7" x14ac:dyDescent="0.25">
      <c r="A60" s="3" t="s">
        <v>74</v>
      </c>
      <c r="B60" s="7">
        <v>658335</v>
      </c>
      <c r="C60" s="2">
        <v>44385</v>
      </c>
      <c r="D60" s="3" t="s">
        <v>27</v>
      </c>
      <c r="E60" s="3" t="s">
        <v>75</v>
      </c>
      <c r="F60" s="11">
        <v>1114.2</v>
      </c>
      <c r="G60" s="11">
        <v>1114.2</v>
      </c>
    </row>
    <row r="61" spans="1:7" x14ac:dyDescent="0.25">
      <c r="A61" s="3" t="s">
        <v>74</v>
      </c>
      <c r="B61" s="7">
        <v>658687</v>
      </c>
      <c r="C61" s="2">
        <v>44392</v>
      </c>
      <c r="D61" s="3" t="s">
        <v>27</v>
      </c>
      <c r="E61" s="3" t="s">
        <v>75</v>
      </c>
      <c r="F61" s="11">
        <v>1114.29</v>
      </c>
      <c r="G61" s="11">
        <v>1114.29</v>
      </c>
    </row>
    <row r="62" spans="1:7" x14ac:dyDescent="0.25">
      <c r="A62" s="3" t="s">
        <v>74</v>
      </c>
      <c r="B62" s="7">
        <v>659048</v>
      </c>
      <c r="C62" s="2">
        <v>44406</v>
      </c>
      <c r="D62" s="3" t="s">
        <v>27</v>
      </c>
      <c r="E62" s="3" t="s">
        <v>75</v>
      </c>
      <c r="F62" s="11">
        <v>990.4</v>
      </c>
      <c r="G62" s="11">
        <v>990.4</v>
      </c>
    </row>
    <row r="63" spans="1:7" x14ac:dyDescent="0.25">
      <c r="A63" s="3" t="s">
        <v>76</v>
      </c>
      <c r="B63" s="7">
        <v>657963</v>
      </c>
      <c r="C63" s="2">
        <v>44378</v>
      </c>
      <c r="D63" s="3" t="s">
        <v>15</v>
      </c>
      <c r="E63" s="3" t="s">
        <v>77</v>
      </c>
      <c r="F63" s="11">
        <v>40</v>
      </c>
      <c r="G63" s="11" t="s">
        <v>13</v>
      </c>
    </row>
    <row r="64" spans="1:7" x14ac:dyDescent="0.25">
      <c r="A64" s="3" t="s">
        <v>76</v>
      </c>
      <c r="B64" s="7">
        <v>657963</v>
      </c>
      <c r="C64" s="2">
        <v>44378</v>
      </c>
      <c r="D64" s="3" t="s">
        <v>15</v>
      </c>
      <c r="E64" s="3" t="s">
        <v>29</v>
      </c>
      <c r="F64" s="11">
        <v>617.72</v>
      </c>
      <c r="G64" s="11">
        <v>657.72</v>
      </c>
    </row>
    <row r="65" spans="1:7" x14ac:dyDescent="0.25">
      <c r="A65" s="3" t="s">
        <v>76</v>
      </c>
      <c r="B65" s="7">
        <v>658046</v>
      </c>
      <c r="C65" s="2">
        <v>44378</v>
      </c>
      <c r="D65" s="3" t="s">
        <v>15</v>
      </c>
      <c r="E65" s="3" t="s">
        <v>77</v>
      </c>
      <c r="F65" s="11">
        <v>40</v>
      </c>
      <c r="G65" s="11" t="s">
        <v>13</v>
      </c>
    </row>
    <row r="66" spans="1:7" x14ac:dyDescent="0.25">
      <c r="A66" s="3" t="s">
        <v>76</v>
      </c>
      <c r="B66" s="7">
        <v>658046</v>
      </c>
      <c r="C66" s="2">
        <v>44378</v>
      </c>
      <c r="D66" s="3" t="s">
        <v>15</v>
      </c>
      <c r="E66" s="3" t="s">
        <v>29</v>
      </c>
      <c r="F66" s="11">
        <v>958.13</v>
      </c>
      <c r="G66" s="11">
        <v>998.13</v>
      </c>
    </row>
    <row r="67" spans="1:7" x14ac:dyDescent="0.25">
      <c r="A67" s="3" t="s">
        <v>78</v>
      </c>
      <c r="B67" s="7">
        <v>657636</v>
      </c>
      <c r="C67" s="2">
        <v>44378</v>
      </c>
      <c r="D67" s="3" t="s">
        <v>15</v>
      </c>
      <c r="E67" s="3" t="s">
        <v>25</v>
      </c>
      <c r="F67" s="11">
        <v>1154</v>
      </c>
      <c r="G67" s="11">
        <v>1154</v>
      </c>
    </row>
    <row r="68" spans="1:7" x14ac:dyDescent="0.25">
      <c r="A68" s="3" t="s">
        <v>78</v>
      </c>
      <c r="B68" s="7">
        <v>658581</v>
      </c>
      <c r="C68" s="2">
        <v>44392</v>
      </c>
      <c r="D68" s="3" t="s">
        <v>15</v>
      </c>
      <c r="E68" s="3" t="s">
        <v>29</v>
      </c>
      <c r="F68" s="11">
        <v>645</v>
      </c>
      <c r="G68" s="11">
        <v>645</v>
      </c>
    </row>
    <row r="69" spans="1:7" x14ac:dyDescent="0.25">
      <c r="A69" s="3" t="s">
        <v>79</v>
      </c>
      <c r="B69" s="7">
        <v>658769</v>
      </c>
      <c r="C69" s="2">
        <v>44392</v>
      </c>
      <c r="D69" s="3" t="s">
        <v>34</v>
      </c>
      <c r="E69" s="3" t="s">
        <v>80</v>
      </c>
      <c r="F69" s="11">
        <v>695</v>
      </c>
      <c r="G69" s="11">
        <v>695</v>
      </c>
    </row>
    <row r="70" spans="1:7" x14ac:dyDescent="0.25">
      <c r="A70" s="3" t="s">
        <v>79</v>
      </c>
      <c r="B70" s="7">
        <v>658907</v>
      </c>
      <c r="C70" s="2">
        <v>44399</v>
      </c>
      <c r="D70" s="3" t="s">
        <v>34</v>
      </c>
      <c r="E70" s="3" t="s">
        <v>81</v>
      </c>
      <c r="F70" s="11">
        <v>1248.75</v>
      </c>
      <c r="G70" s="11">
        <v>1248.75</v>
      </c>
    </row>
    <row r="71" spans="1:7" x14ac:dyDescent="0.25">
      <c r="A71" s="3" t="s">
        <v>82</v>
      </c>
      <c r="B71" s="7">
        <v>657953</v>
      </c>
      <c r="C71" s="2">
        <v>44378</v>
      </c>
      <c r="D71" s="3" t="s">
        <v>27</v>
      </c>
      <c r="E71" s="3" t="s">
        <v>31</v>
      </c>
      <c r="F71" s="11">
        <v>2360</v>
      </c>
      <c r="G71" s="11">
        <v>2360</v>
      </c>
    </row>
    <row r="72" spans="1:7" x14ac:dyDescent="0.25">
      <c r="A72" s="3" t="s">
        <v>84</v>
      </c>
      <c r="B72" s="7">
        <v>657809</v>
      </c>
      <c r="C72" s="2">
        <v>44399</v>
      </c>
      <c r="D72" s="3" t="s">
        <v>85</v>
      </c>
      <c r="E72" s="3" t="s">
        <v>86</v>
      </c>
      <c r="F72" s="11">
        <v>576</v>
      </c>
      <c r="G72" s="11">
        <v>576</v>
      </c>
    </row>
    <row r="73" spans="1:7" x14ac:dyDescent="0.25">
      <c r="A73" s="3" t="s">
        <v>84</v>
      </c>
      <c r="B73" s="7">
        <v>658111</v>
      </c>
      <c r="C73" s="2">
        <v>44406</v>
      </c>
      <c r="D73" s="3" t="s">
        <v>11</v>
      </c>
      <c r="E73" s="3" t="s">
        <v>87</v>
      </c>
      <c r="F73" s="11">
        <v>18121.57</v>
      </c>
      <c r="G73" s="11">
        <v>18121.57</v>
      </c>
    </row>
    <row r="74" spans="1:7" x14ac:dyDescent="0.25">
      <c r="A74" s="3" t="s">
        <v>88</v>
      </c>
      <c r="B74" s="7">
        <v>657934</v>
      </c>
      <c r="C74" s="2">
        <v>44378</v>
      </c>
      <c r="D74" s="3" t="s">
        <v>15</v>
      </c>
      <c r="E74" s="3" t="s">
        <v>40</v>
      </c>
      <c r="F74" s="11">
        <v>832.6</v>
      </c>
      <c r="G74" s="11">
        <v>832.6</v>
      </c>
    </row>
    <row r="75" spans="1:7" x14ac:dyDescent="0.25">
      <c r="A75" s="3" t="s">
        <v>88</v>
      </c>
      <c r="B75" s="7">
        <v>657988</v>
      </c>
      <c r="C75" s="2">
        <v>44385</v>
      </c>
      <c r="D75" s="3" t="s">
        <v>15</v>
      </c>
      <c r="E75" s="3" t="s">
        <v>40</v>
      </c>
      <c r="F75" s="11">
        <v>3828.02</v>
      </c>
      <c r="G75" s="11">
        <v>3828.02</v>
      </c>
    </row>
    <row r="76" spans="1:7" x14ac:dyDescent="0.25">
      <c r="A76" s="3" t="s">
        <v>88</v>
      </c>
      <c r="B76" s="7">
        <v>658926</v>
      </c>
      <c r="C76" s="2">
        <v>44406</v>
      </c>
      <c r="D76" s="3" t="s">
        <v>15</v>
      </c>
      <c r="E76" s="3" t="s">
        <v>40</v>
      </c>
      <c r="F76" s="11">
        <v>937.17</v>
      </c>
      <c r="G76" s="11">
        <v>937.17</v>
      </c>
    </row>
    <row r="77" spans="1:7" x14ac:dyDescent="0.25">
      <c r="A77" s="3" t="s">
        <v>88</v>
      </c>
      <c r="B77" s="7">
        <v>658947</v>
      </c>
      <c r="C77" s="2">
        <v>44406</v>
      </c>
      <c r="D77" s="3" t="s">
        <v>15</v>
      </c>
      <c r="E77" s="3" t="s">
        <v>40</v>
      </c>
      <c r="F77" s="11">
        <v>522</v>
      </c>
      <c r="G77" s="11">
        <v>522</v>
      </c>
    </row>
    <row r="78" spans="1:7" x14ac:dyDescent="0.25">
      <c r="A78" s="3" t="s">
        <v>88</v>
      </c>
      <c r="B78" s="7">
        <v>658973</v>
      </c>
      <c r="C78" s="2">
        <v>44406</v>
      </c>
      <c r="D78" s="3" t="s">
        <v>15</v>
      </c>
      <c r="E78" s="3" t="s">
        <v>40</v>
      </c>
      <c r="F78" s="11">
        <v>1060.1400000000001</v>
      </c>
      <c r="G78" s="11">
        <v>1060.1400000000001</v>
      </c>
    </row>
    <row r="79" spans="1:7" x14ac:dyDescent="0.25">
      <c r="A79" s="3" t="s">
        <v>89</v>
      </c>
      <c r="B79" s="7">
        <v>658657</v>
      </c>
      <c r="C79" s="2">
        <v>44399</v>
      </c>
      <c r="D79" s="3" t="s">
        <v>15</v>
      </c>
      <c r="E79" s="3" t="s">
        <v>19</v>
      </c>
      <c r="F79" s="11">
        <v>40.78</v>
      </c>
      <c r="G79" s="11" t="s">
        <v>13</v>
      </c>
    </row>
    <row r="80" spans="1:7" x14ac:dyDescent="0.25">
      <c r="A80" s="3" t="s">
        <v>89</v>
      </c>
      <c r="B80" s="7">
        <v>658657</v>
      </c>
      <c r="C80" s="2">
        <v>44399</v>
      </c>
      <c r="D80" s="3" t="s">
        <v>18</v>
      </c>
      <c r="E80" s="3" t="s">
        <v>19</v>
      </c>
      <c r="F80" s="11">
        <v>1387.72</v>
      </c>
      <c r="G80" s="11">
        <v>1428.5</v>
      </c>
    </row>
    <row r="81" spans="1:7" x14ac:dyDescent="0.25">
      <c r="A81" s="3" t="s">
        <v>89</v>
      </c>
      <c r="B81" s="7">
        <v>658684</v>
      </c>
      <c r="C81" s="2">
        <v>44399</v>
      </c>
      <c r="D81" s="3" t="s">
        <v>21</v>
      </c>
      <c r="E81" s="3" t="s">
        <v>19</v>
      </c>
      <c r="F81" s="11">
        <v>886.04</v>
      </c>
      <c r="G81" s="11" t="s">
        <v>13</v>
      </c>
    </row>
    <row r="82" spans="1:7" x14ac:dyDescent="0.25">
      <c r="A82" s="3" t="s">
        <v>89</v>
      </c>
      <c r="B82" s="7">
        <v>658684</v>
      </c>
      <c r="C82" s="2">
        <v>44399</v>
      </c>
      <c r="D82" s="3" t="s">
        <v>15</v>
      </c>
      <c r="E82" s="3" t="s">
        <v>19</v>
      </c>
      <c r="F82" s="11">
        <v>111.17</v>
      </c>
      <c r="G82" s="11" t="s">
        <v>13</v>
      </c>
    </row>
    <row r="83" spans="1:7" x14ac:dyDescent="0.25">
      <c r="A83" s="3" t="s">
        <v>89</v>
      </c>
      <c r="B83" s="7">
        <v>658684</v>
      </c>
      <c r="C83" s="2">
        <v>44399</v>
      </c>
      <c r="D83" s="3" t="s">
        <v>27</v>
      </c>
      <c r="E83" s="3" t="s">
        <v>19</v>
      </c>
      <c r="F83" s="11">
        <v>46.8</v>
      </c>
      <c r="G83" s="11">
        <v>1044.01</v>
      </c>
    </row>
    <row r="84" spans="1:7" x14ac:dyDescent="0.25">
      <c r="A84" s="3" t="s">
        <v>89</v>
      </c>
      <c r="B84" s="7">
        <v>658938</v>
      </c>
      <c r="C84" s="2">
        <v>44406</v>
      </c>
      <c r="D84" s="3" t="s">
        <v>15</v>
      </c>
      <c r="E84" s="3" t="s">
        <v>19</v>
      </c>
      <c r="F84" s="11">
        <v>130</v>
      </c>
      <c r="G84" s="11" t="s">
        <v>13</v>
      </c>
    </row>
    <row r="85" spans="1:7" x14ac:dyDescent="0.25">
      <c r="A85" s="3" t="s">
        <v>89</v>
      </c>
      <c r="B85" s="7">
        <v>658938</v>
      </c>
      <c r="C85" s="2">
        <v>44406</v>
      </c>
      <c r="D85" s="3" t="s">
        <v>21</v>
      </c>
      <c r="E85" s="3" t="s">
        <v>19</v>
      </c>
      <c r="F85" s="11">
        <v>435</v>
      </c>
      <c r="G85" s="11">
        <v>565</v>
      </c>
    </row>
    <row r="86" spans="1:7" x14ac:dyDescent="0.25">
      <c r="A86" s="3" t="s">
        <v>91</v>
      </c>
      <c r="B86" s="7">
        <v>658929</v>
      </c>
      <c r="C86" s="2">
        <v>44399</v>
      </c>
      <c r="D86" s="3" t="s">
        <v>27</v>
      </c>
      <c r="E86" s="3" t="s">
        <v>22</v>
      </c>
      <c r="F86" s="11">
        <v>1503.6</v>
      </c>
      <c r="G86" s="11">
        <v>1503.6</v>
      </c>
    </row>
    <row r="87" spans="1:7" x14ac:dyDescent="0.25">
      <c r="A87" s="3" t="s">
        <v>92</v>
      </c>
      <c r="B87" s="7">
        <v>658406</v>
      </c>
      <c r="C87" s="2">
        <v>44399</v>
      </c>
      <c r="D87" s="3" t="s">
        <v>27</v>
      </c>
      <c r="E87" s="3" t="s">
        <v>75</v>
      </c>
      <c r="F87" s="11">
        <v>4356.26</v>
      </c>
      <c r="G87" s="11" t="s">
        <v>13</v>
      </c>
    </row>
    <row r="88" spans="1:7" x14ac:dyDescent="0.25">
      <c r="A88" s="3" t="s">
        <v>92</v>
      </c>
      <c r="B88" s="7">
        <v>658406</v>
      </c>
      <c r="C88" s="2">
        <v>44399</v>
      </c>
      <c r="D88" s="3" t="s">
        <v>93</v>
      </c>
      <c r="E88" s="3" t="s">
        <v>75</v>
      </c>
      <c r="F88" s="11">
        <v>1468.87</v>
      </c>
      <c r="G88" s="11">
        <v>5825.13</v>
      </c>
    </row>
    <row r="89" spans="1:7" x14ac:dyDescent="0.25">
      <c r="A89" s="3" t="s">
        <v>94</v>
      </c>
      <c r="B89" s="7">
        <v>657939</v>
      </c>
      <c r="C89" s="2">
        <v>44393</v>
      </c>
      <c r="D89" s="3" t="s">
        <v>27</v>
      </c>
      <c r="E89" s="3" t="s">
        <v>31</v>
      </c>
      <c r="F89" s="11">
        <v>709.5</v>
      </c>
      <c r="G89" s="11">
        <v>709.5</v>
      </c>
    </row>
    <row r="90" spans="1:7" x14ac:dyDescent="0.25">
      <c r="A90" s="3" t="s">
        <v>96</v>
      </c>
      <c r="B90" s="7">
        <v>659122</v>
      </c>
      <c r="C90" s="2">
        <v>44406</v>
      </c>
      <c r="D90" s="3" t="s">
        <v>266</v>
      </c>
      <c r="E90" s="3" t="s">
        <v>98</v>
      </c>
      <c r="F90" s="11">
        <v>608</v>
      </c>
      <c r="G90" s="11" t="s">
        <v>13</v>
      </c>
    </row>
    <row r="91" spans="1:7" x14ac:dyDescent="0.25">
      <c r="A91" s="3" t="s">
        <v>96</v>
      </c>
      <c r="B91" s="7">
        <v>659122</v>
      </c>
      <c r="C91" s="2">
        <v>44406</v>
      </c>
      <c r="D91" s="3" t="s">
        <v>83</v>
      </c>
      <c r="E91" s="3" t="s">
        <v>97</v>
      </c>
      <c r="F91" s="11">
        <v>33.44</v>
      </c>
      <c r="G91" s="11">
        <v>641.44000000000005</v>
      </c>
    </row>
    <row r="92" spans="1:7" x14ac:dyDescent="0.25">
      <c r="A92" s="3" t="s">
        <v>100</v>
      </c>
      <c r="B92" s="7">
        <v>658345</v>
      </c>
      <c r="C92" s="2">
        <v>44392</v>
      </c>
      <c r="D92" s="3" t="s">
        <v>18</v>
      </c>
      <c r="E92" s="3" t="s">
        <v>101</v>
      </c>
      <c r="F92" s="11">
        <v>1075.01</v>
      </c>
      <c r="G92" s="11" t="s">
        <v>13</v>
      </c>
    </row>
    <row r="93" spans="1:7" x14ac:dyDescent="0.25">
      <c r="A93" s="3" t="s">
        <v>100</v>
      </c>
      <c r="B93" s="7">
        <v>658345</v>
      </c>
      <c r="C93" s="2">
        <v>44392</v>
      </c>
      <c r="D93" s="3" t="s">
        <v>27</v>
      </c>
      <c r="E93" s="3" t="s">
        <v>101</v>
      </c>
      <c r="F93" s="11">
        <v>41.38</v>
      </c>
      <c r="G93" s="11" t="s">
        <v>13</v>
      </c>
    </row>
    <row r="94" spans="1:7" x14ac:dyDescent="0.25">
      <c r="A94" s="3" t="s">
        <v>100</v>
      </c>
      <c r="B94" s="7">
        <v>658345</v>
      </c>
      <c r="C94" s="2">
        <v>44392</v>
      </c>
      <c r="D94" s="3" t="s">
        <v>21</v>
      </c>
      <c r="E94" s="3" t="s">
        <v>101</v>
      </c>
      <c r="F94" s="11">
        <v>1839.7</v>
      </c>
      <c r="G94" s="11" t="s">
        <v>13</v>
      </c>
    </row>
    <row r="95" spans="1:7" x14ac:dyDescent="0.25">
      <c r="A95" s="3" t="s">
        <v>100</v>
      </c>
      <c r="B95" s="7">
        <v>658345</v>
      </c>
      <c r="C95" s="2">
        <v>44392</v>
      </c>
      <c r="D95" s="3" t="s">
        <v>15</v>
      </c>
      <c r="E95" s="3" t="s">
        <v>101</v>
      </c>
      <c r="F95" s="11">
        <v>201.87</v>
      </c>
      <c r="G95" s="11">
        <v>3157.96</v>
      </c>
    </row>
    <row r="96" spans="1:7" x14ac:dyDescent="0.25">
      <c r="A96" s="3" t="s">
        <v>102</v>
      </c>
      <c r="B96" s="7">
        <v>658674</v>
      </c>
      <c r="C96" s="2">
        <v>44392</v>
      </c>
      <c r="D96" s="3" t="s">
        <v>68</v>
      </c>
      <c r="E96" s="3" t="s">
        <v>103</v>
      </c>
      <c r="F96" s="11">
        <v>1975</v>
      </c>
      <c r="G96" s="11">
        <v>1975</v>
      </c>
    </row>
    <row r="97" spans="1:7" x14ac:dyDescent="0.25">
      <c r="A97" s="3" t="s">
        <v>104</v>
      </c>
      <c r="B97" s="7">
        <v>658124</v>
      </c>
      <c r="C97" s="2">
        <v>44378</v>
      </c>
      <c r="D97" s="3" t="s">
        <v>266</v>
      </c>
      <c r="E97" s="3" t="s">
        <v>105</v>
      </c>
      <c r="F97" s="11">
        <v>750</v>
      </c>
      <c r="G97" s="11">
        <v>750</v>
      </c>
    </row>
    <row r="98" spans="1:7" x14ac:dyDescent="0.25">
      <c r="A98" s="3" t="s">
        <v>106</v>
      </c>
      <c r="B98" s="7">
        <v>658501</v>
      </c>
      <c r="C98" s="2">
        <v>44406</v>
      </c>
      <c r="D98" s="3" t="s">
        <v>11</v>
      </c>
      <c r="E98" s="3" t="s">
        <v>67</v>
      </c>
      <c r="F98" s="11">
        <v>1754.26</v>
      </c>
      <c r="G98" s="11" t="s">
        <v>13</v>
      </c>
    </row>
    <row r="99" spans="1:7" x14ac:dyDescent="0.25">
      <c r="A99" s="3" t="s">
        <v>106</v>
      </c>
      <c r="B99" s="7">
        <v>658501</v>
      </c>
      <c r="C99" s="2">
        <v>44406</v>
      </c>
      <c r="D99" s="3" t="s">
        <v>11</v>
      </c>
      <c r="E99" s="3" t="s">
        <v>107</v>
      </c>
      <c r="F99" s="11">
        <v>21.34</v>
      </c>
      <c r="G99" s="11" t="s">
        <v>13</v>
      </c>
    </row>
    <row r="100" spans="1:7" x14ac:dyDescent="0.25">
      <c r="A100" s="3" t="s">
        <v>106</v>
      </c>
      <c r="B100" s="7">
        <v>658501</v>
      </c>
      <c r="C100" s="2">
        <v>44406</v>
      </c>
      <c r="D100" s="3" t="s">
        <v>11</v>
      </c>
      <c r="E100" s="3" t="s">
        <v>70</v>
      </c>
      <c r="F100" s="11">
        <v>519.99</v>
      </c>
      <c r="G100" s="11">
        <v>2295.59</v>
      </c>
    </row>
    <row r="101" spans="1:7" x14ac:dyDescent="0.25">
      <c r="A101" s="3" t="s">
        <v>106</v>
      </c>
      <c r="B101" s="7">
        <v>658502</v>
      </c>
      <c r="C101" s="2">
        <v>44399</v>
      </c>
      <c r="D101" s="3" t="s">
        <v>11</v>
      </c>
      <c r="E101" s="3" t="s">
        <v>107</v>
      </c>
      <c r="F101" s="11">
        <v>37.619999999999997</v>
      </c>
      <c r="G101" s="11" t="s">
        <v>13</v>
      </c>
    </row>
    <row r="102" spans="1:7" x14ac:dyDescent="0.25">
      <c r="A102" s="3" t="s">
        <v>106</v>
      </c>
      <c r="B102" s="7">
        <v>658502</v>
      </c>
      <c r="C102" s="2">
        <v>44399</v>
      </c>
      <c r="D102" s="3" t="s">
        <v>11</v>
      </c>
      <c r="E102" s="3" t="s">
        <v>70</v>
      </c>
      <c r="F102" s="11">
        <v>481.11</v>
      </c>
      <c r="G102" s="11">
        <v>518.73</v>
      </c>
    </row>
    <row r="103" spans="1:7" x14ac:dyDescent="0.25">
      <c r="A103" s="3" t="s">
        <v>108</v>
      </c>
      <c r="B103" s="7">
        <v>657352</v>
      </c>
      <c r="C103" s="2">
        <v>44399</v>
      </c>
      <c r="D103" s="3" t="s">
        <v>11</v>
      </c>
      <c r="E103" s="3" t="s">
        <v>12</v>
      </c>
      <c r="F103" s="11">
        <v>460.67</v>
      </c>
      <c r="G103" s="11">
        <v>460.67</v>
      </c>
    </row>
    <row r="104" spans="1:7" x14ac:dyDescent="0.25">
      <c r="A104" s="3" t="s">
        <v>109</v>
      </c>
      <c r="B104" s="7">
        <v>658395</v>
      </c>
      <c r="C104" s="2">
        <v>44392</v>
      </c>
      <c r="D104" s="3" t="s">
        <v>18</v>
      </c>
      <c r="E104" s="3" t="s">
        <v>22</v>
      </c>
      <c r="F104" s="11">
        <v>645</v>
      </c>
      <c r="G104" s="11">
        <v>645</v>
      </c>
    </row>
    <row r="105" spans="1:7" x14ac:dyDescent="0.25">
      <c r="A105" s="3" t="s">
        <v>110</v>
      </c>
      <c r="B105" s="7">
        <v>658408</v>
      </c>
      <c r="C105" s="2">
        <v>44392</v>
      </c>
      <c r="D105" s="3" t="s">
        <v>68</v>
      </c>
      <c r="E105" s="3" t="s">
        <v>111</v>
      </c>
      <c r="F105" s="11">
        <v>27720</v>
      </c>
      <c r="G105" s="11">
        <v>27720</v>
      </c>
    </row>
    <row r="106" spans="1:7" x14ac:dyDescent="0.25">
      <c r="A106" s="3" t="s">
        <v>112</v>
      </c>
      <c r="B106" s="7">
        <v>659099</v>
      </c>
      <c r="C106" s="2">
        <v>44406</v>
      </c>
      <c r="D106" s="3" t="s">
        <v>113</v>
      </c>
      <c r="E106" s="3" t="s">
        <v>114</v>
      </c>
      <c r="F106" s="11">
        <v>7841.67</v>
      </c>
      <c r="G106" s="11">
        <v>7841.67</v>
      </c>
    </row>
    <row r="107" spans="1:7" x14ac:dyDescent="0.25">
      <c r="A107" s="3" t="s">
        <v>116</v>
      </c>
      <c r="B107" s="7">
        <v>657884</v>
      </c>
      <c r="C107" s="2">
        <v>44385</v>
      </c>
      <c r="D107" s="3" t="s">
        <v>15</v>
      </c>
      <c r="E107" s="3" t="s">
        <v>26</v>
      </c>
      <c r="F107" s="11">
        <v>809.6</v>
      </c>
      <c r="G107" s="11">
        <v>809.6</v>
      </c>
    </row>
    <row r="108" spans="1:7" x14ac:dyDescent="0.25">
      <c r="A108" s="3" t="s">
        <v>117</v>
      </c>
      <c r="B108" s="7">
        <v>658878</v>
      </c>
      <c r="C108" s="2">
        <v>44399</v>
      </c>
      <c r="D108" s="3" t="s">
        <v>15</v>
      </c>
      <c r="E108" s="3" t="s">
        <v>17</v>
      </c>
      <c r="F108" s="11">
        <v>2954</v>
      </c>
      <c r="G108" s="11">
        <v>2954</v>
      </c>
    </row>
    <row r="109" spans="1:7" x14ac:dyDescent="0.25">
      <c r="A109" s="3" t="s">
        <v>118</v>
      </c>
      <c r="B109" s="7">
        <v>658719</v>
      </c>
      <c r="C109" s="2">
        <v>44392</v>
      </c>
      <c r="D109" s="3" t="s">
        <v>18</v>
      </c>
      <c r="E109" s="3" t="s">
        <v>49</v>
      </c>
      <c r="F109" s="11">
        <v>986</v>
      </c>
      <c r="G109" s="11">
        <v>986</v>
      </c>
    </row>
    <row r="110" spans="1:7" x14ac:dyDescent="0.25">
      <c r="A110" s="3" t="s">
        <v>118</v>
      </c>
      <c r="B110" s="7">
        <v>658741</v>
      </c>
      <c r="C110" s="2">
        <v>44392</v>
      </c>
      <c r="D110" s="3" t="s">
        <v>18</v>
      </c>
      <c r="E110" s="3" t="s">
        <v>49</v>
      </c>
      <c r="F110" s="11">
        <v>1372</v>
      </c>
      <c r="G110" s="11">
        <v>1372</v>
      </c>
    </row>
    <row r="111" spans="1:7" x14ac:dyDescent="0.25">
      <c r="A111" s="3" t="s">
        <v>118</v>
      </c>
      <c r="B111" s="7">
        <v>658745</v>
      </c>
      <c r="C111" s="2">
        <v>44392</v>
      </c>
      <c r="D111" s="3" t="s">
        <v>18</v>
      </c>
      <c r="E111" s="3" t="s">
        <v>49</v>
      </c>
      <c r="F111" s="11">
        <v>1460</v>
      </c>
      <c r="G111" s="11">
        <v>1460</v>
      </c>
    </row>
    <row r="112" spans="1:7" x14ac:dyDescent="0.25">
      <c r="A112" s="3" t="s">
        <v>119</v>
      </c>
      <c r="B112" s="7">
        <v>658132</v>
      </c>
      <c r="C112" s="2">
        <v>44378</v>
      </c>
      <c r="D112" s="3" t="s">
        <v>15</v>
      </c>
      <c r="E112" s="3" t="s">
        <v>40</v>
      </c>
      <c r="F112" s="11">
        <v>2286.9499999999998</v>
      </c>
      <c r="G112" s="11">
        <v>2286.9499999999998</v>
      </c>
    </row>
    <row r="113" spans="1:7" x14ac:dyDescent="0.25">
      <c r="A113" s="3" t="s">
        <v>119</v>
      </c>
      <c r="B113" s="7">
        <v>658579</v>
      </c>
      <c r="C113" s="2">
        <v>44392</v>
      </c>
      <c r="D113" s="3" t="s">
        <v>83</v>
      </c>
      <c r="E113" s="3" t="s">
        <v>120</v>
      </c>
      <c r="F113" s="11">
        <v>532.5</v>
      </c>
      <c r="G113" s="11">
        <v>532.5</v>
      </c>
    </row>
    <row r="114" spans="1:7" x14ac:dyDescent="0.25">
      <c r="A114" s="3" t="s">
        <v>119</v>
      </c>
      <c r="B114" s="7">
        <v>658634</v>
      </c>
      <c r="C114" s="2">
        <v>44392</v>
      </c>
      <c r="D114" s="3" t="s">
        <v>266</v>
      </c>
      <c r="E114" s="3" t="s">
        <v>121</v>
      </c>
      <c r="F114" s="11">
        <v>855.29</v>
      </c>
      <c r="G114" s="11">
        <v>855.29</v>
      </c>
    </row>
    <row r="115" spans="1:7" x14ac:dyDescent="0.25">
      <c r="A115" s="3" t="s">
        <v>119</v>
      </c>
      <c r="B115" s="7">
        <v>659154</v>
      </c>
      <c r="C115" s="2">
        <v>44406</v>
      </c>
      <c r="D115" s="3" t="s">
        <v>15</v>
      </c>
      <c r="E115" s="3" t="s">
        <v>40</v>
      </c>
      <c r="F115" s="11">
        <v>2543.79</v>
      </c>
      <c r="G115" s="11">
        <v>2543.79</v>
      </c>
    </row>
    <row r="116" spans="1:7" x14ac:dyDescent="0.25">
      <c r="A116" s="3" t="s">
        <v>122</v>
      </c>
      <c r="B116" s="7">
        <v>658720</v>
      </c>
      <c r="C116" s="2">
        <v>44392</v>
      </c>
      <c r="D116" s="3" t="s">
        <v>18</v>
      </c>
      <c r="E116" s="3" t="s">
        <v>49</v>
      </c>
      <c r="F116" s="11">
        <v>823</v>
      </c>
      <c r="G116" s="11">
        <v>823</v>
      </c>
    </row>
    <row r="117" spans="1:7" x14ac:dyDescent="0.25">
      <c r="A117" s="3" t="s">
        <v>122</v>
      </c>
      <c r="B117" s="7">
        <v>658723</v>
      </c>
      <c r="C117" s="2">
        <v>44392</v>
      </c>
      <c r="D117" s="3" t="s">
        <v>18</v>
      </c>
      <c r="E117" s="3" t="s">
        <v>49</v>
      </c>
      <c r="F117" s="11">
        <v>2662</v>
      </c>
      <c r="G117" s="11">
        <v>2662</v>
      </c>
    </row>
    <row r="118" spans="1:7" x14ac:dyDescent="0.25">
      <c r="A118" s="3" t="s">
        <v>122</v>
      </c>
      <c r="B118" s="7">
        <v>658724</v>
      </c>
      <c r="C118" s="2">
        <v>44392</v>
      </c>
      <c r="D118" s="3" t="s">
        <v>15</v>
      </c>
      <c r="E118" s="3" t="s">
        <v>49</v>
      </c>
      <c r="F118" s="11">
        <v>936</v>
      </c>
      <c r="G118" s="11">
        <v>936</v>
      </c>
    </row>
    <row r="119" spans="1:7" x14ac:dyDescent="0.25">
      <c r="A119" s="3" t="s">
        <v>122</v>
      </c>
      <c r="B119" s="7">
        <v>658725</v>
      </c>
      <c r="C119" s="2">
        <v>44392</v>
      </c>
      <c r="D119" s="3" t="s">
        <v>18</v>
      </c>
      <c r="E119" s="3" t="s">
        <v>49</v>
      </c>
      <c r="F119" s="11">
        <v>973</v>
      </c>
      <c r="G119" s="11">
        <v>973</v>
      </c>
    </row>
    <row r="120" spans="1:7" x14ac:dyDescent="0.25">
      <c r="A120" s="3" t="s">
        <v>122</v>
      </c>
      <c r="B120" s="7">
        <v>658728</v>
      </c>
      <c r="C120" s="2">
        <v>44392</v>
      </c>
      <c r="D120" s="3" t="s">
        <v>18</v>
      </c>
      <c r="E120" s="3" t="s">
        <v>49</v>
      </c>
      <c r="F120" s="11">
        <v>16896</v>
      </c>
      <c r="G120" s="11">
        <v>16896</v>
      </c>
    </row>
    <row r="121" spans="1:7" x14ac:dyDescent="0.25">
      <c r="A121" s="3" t="s">
        <v>122</v>
      </c>
      <c r="B121" s="7">
        <v>658732</v>
      </c>
      <c r="C121" s="2">
        <v>44392</v>
      </c>
      <c r="D121" s="3" t="s">
        <v>18</v>
      </c>
      <c r="E121" s="3" t="s">
        <v>49</v>
      </c>
      <c r="F121" s="11">
        <v>1509</v>
      </c>
      <c r="G121" s="11">
        <v>1509</v>
      </c>
    </row>
    <row r="122" spans="1:7" x14ac:dyDescent="0.25">
      <c r="A122" s="3" t="s">
        <v>122</v>
      </c>
      <c r="B122" s="7">
        <v>658733</v>
      </c>
      <c r="C122" s="2">
        <v>44392</v>
      </c>
      <c r="D122" s="3" t="s">
        <v>18</v>
      </c>
      <c r="E122" s="3" t="s">
        <v>49</v>
      </c>
      <c r="F122" s="11">
        <v>755</v>
      </c>
      <c r="G122" s="11">
        <v>755</v>
      </c>
    </row>
    <row r="123" spans="1:7" x14ac:dyDescent="0.25">
      <c r="A123" s="3" t="s">
        <v>122</v>
      </c>
      <c r="B123" s="7">
        <v>658738</v>
      </c>
      <c r="C123" s="2">
        <v>44392</v>
      </c>
      <c r="D123" s="3" t="s">
        <v>18</v>
      </c>
      <c r="E123" s="3" t="s">
        <v>49</v>
      </c>
      <c r="F123" s="11">
        <v>1160</v>
      </c>
      <c r="G123" s="11">
        <v>1160</v>
      </c>
    </row>
    <row r="124" spans="1:7" x14ac:dyDescent="0.25">
      <c r="A124" s="3" t="s">
        <v>123</v>
      </c>
      <c r="B124" s="7">
        <v>658726</v>
      </c>
      <c r="C124" s="2">
        <v>44392</v>
      </c>
      <c r="D124" s="3" t="s">
        <v>18</v>
      </c>
      <c r="E124" s="3" t="s">
        <v>49</v>
      </c>
      <c r="F124" s="11">
        <v>521</v>
      </c>
      <c r="G124" s="11">
        <v>521</v>
      </c>
    </row>
    <row r="125" spans="1:7" x14ac:dyDescent="0.25">
      <c r="A125" s="3" t="s">
        <v>123</v>
      </c>
      <c r="B125" s="7">
        <v>658729</v>
      </c>
      <c r="C125" s="2">
        <v>44392</v>
      </c>
      <c r="D125" s="3" t="s">
        <v>18</v>
      </c>
      <c r="E125" s="3" t="s">
        <v>49</v>
      </c>
      <c r="F125" s="11">
        <v>2790</v>
      </c>
      <c r="G125" s="11">
        <v>2790</v>
      </c>
    </row>
    <row r="126" spans="1:7" x14ac:dyDescent="0.25">
      <c r="A126" s="3" t="s">
        <v>123</v>
      </c>
      <c r="B126" s="7">
        <v>658744</v>
      </c>
      <c r="C126" s="2">
        <v>44392</v>
      </c>
      <c r="D126" s="3" t="s">
        <v>18</v>
      </c>
      <c r="E126" s="3" t="s">
        <v>49</v>
      </c>
      <c r="F126" s="11">
        <v>2058</v>
      </c>
      <c r="G126" s="11">
        <v>2058</v>
      </c>
    </row>
    <row r="127" spans="1:7" x14ac:dyDescent="0.25">
      <c r="A127" s="3" t="s">
        <v>123</v>
      </c>
      <c r="B127" s="7">
        <v>658749</v>
      </c>
      <c r="C127" s="2">
        <v>44392</v>
      </c>
      <c r="D127" s="3" t="s">
        <v>18</v>
      </c>
      <c r="E127" s="3" t="s">
        <v>49</v>
      </c>
      <c r="F127" s="11">
        <v>1385</v>
      </c>
      <c r="G127" s="11">
        <v>1385</v>
      </c>
    </row>
    <row r="128" spans="1:7" x14ac:dyDescent="0.25">
      <c r="A128" s="3" t="s">
        <v>124</v>
      </c>
      <c r="B128" s="7">
        <v>658722</v>
      </c>
      <c r="C128" s="2">
        <v>44392</v>
      </c>
      <c r="D128" s="3" t="s">
        <v>18</v>
      </c>
      <c r="E128" s="3" t="s">
        <v>49</v>
      </c>
      <c r="F128" s="11">
        <v>2420</v>
      </c>
      <c r="G128" s="11">
        <v>2420</v>
      </c>
    </row>
    <row r="129" spans="1:7" x14ac:dyDescent="0.25">
      <c r="A129" s="3" t="s">
        <v>124</v>
      </c>
      <c r="B129" s="7">
        <v>658730</v>
      </c>
      <c r="C129" s="2">
        <v>44392</v>
      </c>
      <c r="D129" s="3" t="s">
        <v>18</v>
      </c>
      <c r="E129" s="3" t="s">
        <v>49</v>
      </c>
      <c r="F129" s="11">
        <v>1410</v>
      </c>
      <c r="G129" s="11">
        <v>1410</v>
      </c>
    </row>
    <row r="130" spans="1:7" x14ac:dyDescent="0.25">
      <c r="A130" s="3" t="s">
        <v>124</v>
      </c>
      <c r="B130" s="7">
        <v>658737</v>
      </c>
      <c r="C130" s="2">
        <v>44392</v>
      </c>
      <c r="D130" s="3" t="s">
        <v>18</v>
      </c>
      <c r="E130" s="3" t="s">
        <v>49</v>
      </c>
      <c r="F130" s="11">
        <v>1547</v>
      </c>
      <c r="G130" s="11">
        <v>1547</v>
      </c>
    </row>
    <row r="131" spans="1:7" x14ac:dyDescent="0.25">
      <c r="A131" s="3" t="s">
        <v>124</v>
      </c>
      <c r="B131" s="7">
        <v>658740</v>
      </c>
      <c r="C131" s="2">
        <v>44392</v>
      </c>
      <c r="D131" s="3" t="s">
        <v>18</v>
      </c>
      <c r="E131" s="3" t="s">
        <v>49</v>
      </c>
      <c r="F131" s="11">
        <v>1073</v>
      </c>
      <c r="G131" s="11">
        <v>1073</v>
      </c>
    </row>
    <row r="132" spans="1:7" x14ac:dyDescent="0.25">
      <c r="A132" s="3" t="s">
        <v>125</v>
      </c>
      <c r="B132" s="7">
        <v>658735</v>
      </c>
      <c r="C132" s="2">
        <v>44392</v>
      </c>
      <c r="D132" s="3" t="s">
        <v>18</v>
      </c>
      <c r="E132" s="3" t="s">
        <v>49</v>
      </c>
      <c r="F132" s="11">
        <v>1796</v>
      </c>
      <c r="G132" s="11">
        <v>1796</v>
      </c>
    </row>
    <row r="133" spans="1:7" x14ac:dyDescent="0.25">
      <c r="A133" s="3" t="s">
        <v>125</v>
      </c>
      <c r="B133" s="7">
        <v>658747</v>
      </c>
      <c r="C133" s="2">
        <v>44392</v>
      </c>
      <c r="D133" s="3" t="s">
        <v>18</v>
      </c>
      <c r="E133" s="3" t="s">
        <v>49</v>
      </c>
      <c r="F133" s="11">
        <v>8448</v>
      </c>
      <c r="G133" s="11">
        <v>8448</v>
      </c>
    </row>
    <row r="134" spans="1:7" x14ac:dyDescent="0.25">
      <c r="A134" s="3" t="s">
        <v>125</v>
      </c>
      <c r="B134" s="7">
        <v>658748</v>
      </c>
      <c r="C134" s="2">
        <v>44392</v>
      </c>
      <c r="D134" s="3" t="s">
        <v>93</v>
      </c>
      <c r="E134" s="3" t="s">
        <v>49</v>
      </c>
      <c r="F134" s="11">
        <v>3456</v>
      </c>
      <c r="G134" s="11">
        <v>3456</v>
      </c>
    </row>
    <row r="135" spans="1:7" x14ac:dyDescent="0.25">
      <c r="A135" s="3" t="s">
        <v>126</v>
      </c>
      <c r="B135" s="7">
        <v>657589</v>
      </c>
      <c r="C135" s="2">
        <v>44399</v>
      </c>
      <c r="D135" s="3" t="s">
        <v>15</v>
      </c>
      <c r="E135" s="3" t="s">
        <v>24</v>
      </c>
      <c r="F135" s="11">
        <v>435.96</v>
      </c>
      <c r="G135" s="11">
        <v>435.96</v>
      </c>
    </row>
    <row r="136" spans="1:7" x14ac:dyDescent="0.25">
      <c r="A136" s="3" t="s">
        <v>126</v>
      </c>
      <c r="B136" s="7">
        <v>657742</v>
      </c>
      <c r="C136" s="2">
        <v>44378</v>
      </c>
      <c r="D136" s="3" t="s">
        <v>15</v>
      </c>
      <c r="E136" s="3" t="s">
        <v>24</v>
      </c>
      <c r="F136" s="11">
        <v>766.26</v>
      </c>
      <c r="G136" s="11">
        <v>766.26</v>
      </c>
    </row>
    <row r="137" spans="1:7" x14ac:dyDescent="0.25">
      <c r="A137" s="3" t="s">
        <v>126</v>
      </c>
      <c r="B137" s="7">
        <v>657822</v>
      </c>
      <c r="C137" s="2">
        <v>44385</v>
      </c>
      <c r="D137" s="3" t="s">
        <v>15</v>
      </c>
      <c r="E137" s="3" t="s">
        <v>44</v>
      </c>
      <c r="F137" s="11">
        <v>2070</v>
      </c>
      <c r="G137" s="11">
        <v>2070</v>
      </c>
    </row>
    <row r="138" spans="1:7" x14ac:dyDescent="0.25">
      <c r="A138" s="3" t="s">
        <v>126</v>
      </c>
      <c r="B138" s="7">
        <v>657986</v>
      </c>
      <c r="C138" s="2">
        <v>44392</v>
      </c>
      <c r="D138" s="3" t="s">
        <v>15</v>
      </c>
      <c r="E138" s="3" t="s">
        <v>24</v>
      </c>
      <c r="F138" s="11">
        <v>1559.2</v>
      </c>
      <c r="G138" s="11">
        <v>1559.2</v>
      </c>
    </row>
    <row r="139" spans="1:7" x14ac:dyDescent="0.25">
      <c r="A139" s="3" t="s">
        <v>126</v>
      </c>
      <c r="B139" s="7">
        <v>657987</v>
      </c>
      <c r="C139" s="2">
        <v>44399</v>
      </c>
      <c r="D139" s="3" t="s">
        <v>15</v>
      </c>
      <c r="E139" s="3" t="s">
        <v>24</v>
      </c>
      <c r="F139" s="11">
        <v>1046.8900000000001</v>
      </c>
      <c r="G139" s="11">
        <v>1046.8900000000001</v>
      </c>
    </row>
    <row r="140" spans="1:7" x14ac:dyDescent="0.25">
      <c r="A140" s="3" t="s">
        <v>126</v>
      </c>
      <c r="B140" s="7">
        <v>658264</v>
      </c>
      <c r="C140" s="2">
        <v>44392</v>
      </c>
      <c r="D140" s="3" t="s">
        <v>15</v>
      </c>
      <c r="E140" s="3" t="s">
        <v>44</v>
      </c>
      <c r="F140" s="11">
        <v>920</v>
      </c>
      <c r="G140" s="11">
        <v>920</v>
      </c>
    </row>
    <row r="141" spans="1:7" x14ac:dyDescent="0.25">
      <c r="A141" s="3" t="s">
        <v>126</v>
      </c>
      <c r="B141" s="7">
        <v>658509</v>
      </c>
      <c r="C141" s="2">
        <v>44399</v>
      </c>
      <c r="D141" s="3" t="s">
        <v>15</v>
      </c>
      <c r="E141" s="3" t="s">
        <v>44</v>
      </c>
      <c r="F141" s="11">
        <v>1150</v>
      </c>
      <c r="G141" s="11">
        <v>1150</v>
      </c>
    </row>
    <row r="142" spans="1:7" x14ac:dyDescent="0.25">
      <c r="A142" s="3" t="s">
        <v>126</v>
      </c>
      <c r="B142" s="7">
        <v>658599</v>
      </c>
      <c r="C142" s="2">
        <v>44399</v>
      </c>
      <c r="D142" s="3" t="s">
        <v>15</v>
      </c>
      <c r="E142" s="3" t="s">
        <v>28</v>
      </c>
      <c r="F142" s="11">
        <v>3125.76</v>
      </c>
      <c r="G142" s="11">
        <v>3125.76</v>
      </c>
    </row>
    <row r="143" spans="1:7" x14ac:dyDescent="0.25">
      <c r="A143" s="3" t="s">
        <v>127</v>
      </c>
      <c r="B143" s="7">
        <v>657994</v>
      </c>
      <c r="C143" s="2">
        <v>44385</v>
      </c>
      <c r="D143" s="3" t="s">
        <v>18</v>
      </c>
      <c r="E143" s="3" t="s">
        <v>19</v>
      </c>
      <c r="F143" s="11">
        <v>1251.0999999999999</v>
      </c>
      <c r="G143" s="11" t="s">
        <v>13</v>
      </c>
    </row>
    <row r="144" spans="1:7" x14ac:dyDescent="0.25">
      <c r="A144" s="3" t="s">
        <v>127</v>
      </c>
      <c r="B144" s="7">
        <v>657994</v>
      </c>
      <c r="C144" s="2">
        <v>44385</v>
      </c>
      <c r="D144" s="3" t="s">
        <v>15</v>
      </c>
      <c r="E144" s="3" t="s">
        <v>19</v>
      </c>
      <c r="F144" s="11">
        <v>49.54</v>
      </c>
      <c r="G144" s="11">
        <v>1300.6399999999999</v>
      </c>
    </row>
    <row r="145" spans="1:7" x14ac:dyDescent="0.25">
      <c r="A145" s="3" t="s">
        <v>127</v>
      </c>
      <c r="B145" s="7">
        <v>657995</v>
      </c>
      <c r="C145" s="2">
        <v>44385</v>
      </c>
      <c r="D145" s="3" t="s">
        <v>15</v>
      </c>
      <c r="E145" s="3" t="s">
        <v>19</v>
      </c>
      <c r="F145" s="11">
        <v>40.380000000000003</v>
      </c>
      <c r="G145" s="11" t="s">
        <v>13</v>
      </c>
    </row>
    <row r="146" spans="1:7" x14ac:dyDescent="0.25">
      <c r="A146" s="3" t="s">
        <v>127</v>
      </c>
      <c r="B146" s="7">
        <v>657995</v>
      </c>
      <c r="C146" s="2">
        <v>44385</v>
      </c>
      <c r="D146" s="3" t="s">
        <v>18</v>
      </c>
      <c r="E146" s="3" t="s">
        <v>19</v>
      </c>
      <c r="F146" s="11">
        <v>1073.76</v>
      </c>
      <c r="G146" s="11" t="s">
        <v>13</v>
      </c>
    </row>
    <row r="147" spans="1:7" x14ac:dyDescent="0.25">
      <c r="A147" s="3" t="s">
        <v>127</v>
      </c>
      <c r="B147" s="7">
        <v>657995</v>
      </c>
      <c r="C147" s="2">
        <v>44385</v>
      </c>
      <c r="D147" s="3" t="s">
        <v>27</v>
      </c>
      <c r="E147" s="3" t="s">
        <v>19</v>
      </c>
      <c r="F147" s="11">
        <v>79.62</v>
      </c>
      <c r="G147" s="11">
        <v>1193.7600000000002</v>
      </c>
    </row>
    <row r="148" spans="1:7" x14ac:dyDescent="0.25">
      <c r="A148" s="3" t="s">
        <v>127</v>
      </c>
      <c r="B148" s="7">
        <v>658556</v>
      </c>
      <c r="C148" s="2">
        <v>44392</v>
      </c>
      <c r="D148" s="3" t="s">
        <v>18</v>
      </c>
      <c r="E148" s="3" t="s">
        <v>22</v>
      </c>
      <c r="F148" s="11">
        <v>428.63</v>
      </c>
      <c r="G148" s="11">
        <v>428.63</v>
      </c>
    </row>
    <row r="149" spans="1:7" x14ac:dyDescent="0.25">
      <c r="A149" s="3" t="s">
        <v>127</v>
      </c>
      <c r="B149" s="7">
        <v>658754</v>
      </c>
      <c r="C149" s="2">
        <v>44392</v>
      </c>
      <c r="D149" s="3" t="s">
        <v>18</v>
      </c>
      <c r="E149" s="3" t="s">
        <v>22</v>
      </c>
      <c r="F149" s="11">
        <v>2541.0100000000002</v>
      </c>
      <c r="G149" s="11">
        <v>2541.0100000000002</v>
      </c>
    </row>
    <row r="150" spans="1:7" x14ac:dyDescent="0.25">
      <c r="A150" s="3" t="s">
        <v>127</v>
      </c>
      <c r="B150" s="7">
        <v>658755</v>
      </c>
      <c r="C150" s="2">
        <v>44392</v>
      </c>
      <c r="D150" s="3" t="s">
        <v>18</v>
      </c>
      <c r="E150" s="3" t="s">
        <v>22</v>
      </c>
      <c r="F150" s="11">
        <v>739.08</v>
      </c>
      <c r="G150" s="11">
        <v>739.08</v>
      </c>
    </row>
    <row r="151" spans="1:7" x14ac:dyDescent="0.25">
      <c r="A151" s="3" t="s">
        <v>127</v>
      </c>
      <c r="B151" s="7">
        <v>658869</v>
      </c>
      <c r="C151" s="2">
        <v>44392</v>
      </c>
      <c r="D151" s="3" t="s">
        <v>18</v>
      </c>
      <c r="E151" s="3" t="s">
        <v>19</v>
      </c>
      <c r="F151" s="11">
        <v>1115.5</v>
      </c>
      <c r="G151" s="11" t="s">
        <v>13</v>
      </c>
    </row>
    <row r="152" spans="1:7" x14ac:dyDescent="0.25">
      <c r="A152" s="3" t="s">
        <v>127</v>
      </c>
      <c r="B152" s="7">
        <v>658869</v>
      </c>
      <c r="C152" s="2">
        <v>44392</v>
      </c>
      <c r="D152" s="3" t="s">
        <v>15</v>
      </c>
      <c r="E152" s="3" t="s">
        <v>19</v>
      </c>
      <c r="F152" s="11">
        <v>48.5</v>
      </c>
      <c r="G152" s="11">
        <v>1164</v>
      </c>
    </row>
    <row r="153" spans="1:7" x14ac:dyDescent="0.25">
      <c r="A153" s="3" t="s">
        <v>127</v>
      </c>
      <c r="B153" s="7">
        <v>658870</v>
      </c>
      <c r="C153" s="2">
        <v>44399</v>
      </c>
      <c r="D153" s="3" t="s">
        <v>18</v>
      </c>
      <c r="E153" s="3" t="s">
        <v>19</v>
      </c>
      <c r="F153" s="11">
        <v>805</v>
      </c>
      <c r="G153" s="11" t="s">
        <v>13</v>
      </c>
    </row>
    <row r="154" spans="1:7" x14ac:dyDescent="0.25">
      <c r="A154" s="3" t="s">
        <v>127</v>
      </c>
      <c r="B154" s="7">
        <v>658870</v>
      </c>
      <c r="C154" s="2">
        <v>44399</v>
      </c>
      <c r="D154" s="3" t="s">
        <v>15</v>
      </c>
      <c r="E154" s="3" t="s">
        <v>19</v>
      </c>
      <c r="F154" s="11">
        <v>35</v>
      </c>
      <c r="G154" s="11">
        <v>840</v>
      </c>
    </row>
    <row r="155" spans="1:7" x14ac:dyDescent="0.25">
      <c r="A155" s="3" t="s">
        <v>128</v>
      </c>
      <c r="B155" s="7">
        <v>658758</v>
      </c>
      <c r="C155" s="2">
        <v>44392</v>
      </c>
      <c r="D155" s="3" t="s">
        <v>27</v>
      </c>
      <c r="E155" s="3" t="s">
        <v>25</v>
      </c>
      <c r="F155" s="11">
        <v>1118.95</v>
      </c>
      <c r="G155" s="11">
        <v>1118.95</v>
      </c>
    </row>
    <row r="156" spans="1:7" x14ac:dyDescent="0.25">
      <c r="A156" s="3" t="s">
        <v>129</v>
      </c>
      <c r="B156" s="7">
        <v>655188</v>
      </c>
      <c r="C156" s="2">
        <v>44385</v>
      </c>
      <c r="D156" s="3" t="s">
        <v>15</v>
      </c>
      <c r="E156" s="3" t="s">
        <v>17</v>
      </c>
      <c r="F156" s="11">
        <v>8290</v>
      </c>
      <c r="G156" s="11">
        <v>8290</v>
      </c>
    </row>
    <row r="157" spans="1:7" x14ac:dyDescent="0.25">
      <c r="A157" s="3" t="s">
        <v>130</v>
      </c>
      <c r="B157" s="7">
        <v>657791</v>
      </c>
      <c r="C157" s="2">
        <v>44385</v>
      </c>
      <c r="D157" s="3" t="s">
        <v>11</v>
      </c>
      <c r="E157" s="3" t="s">
        <v>70</v>
      </c>
      <c r="F157" s="11">
        <v>1235</v>
      </c>
      <c r="G157" s="11">
        <v>1235</v>
      </c>
    </row>
    <row r="158" spans="1:7" x14ac:dyDescent="0.25">
      <c r="A158" s="3" t="s">
        <v>130</v>
      </c>
      <c r="B158" s="7">
        <v>658899</v>
      </c>
      <c r="C158" s="2">
        <v>44399</v>
      </c>
      <c r="D158" s="3" t="s">
        <v>11</v>
      </c>
      <c r="E158" s="3" t="s">
        <v>70</v>
      </c>
      <c r="F158" s="11">
        <v>1235</v>
      </c>
      <c r="G158" s="11">
        <v>1235</v>
      </c>
    </row>
    <row r="159" spans="1:7" x14ac:dyDescent="0.25">
      <c r="A159" s="3" t="s">
        <v>131</v>
      </c>
      <c r="B159" s="7">
        <v>657935</v>
      </c>
      <c r="C159" s="2">
        <v>44385</v>
      </c>
      <c r="D159" s="3" t="s">
        <v>11</v>
      </c>
      <c r="E159" s="3" t="s">
        <v>107</v>
      </c>
      <c r="F159" s="11">
        <v>540.91999999999996</v>
      </c>
      <c r="G159" s="11">
        <v>540.91999999999996</v>
      </c>
    </row>
    <row r="160" spans="1:7" x14ac:dyDescent="0.25">
      <c r="A160" s="3" t="s">
        <v>135</v>
      </c>
      <c r="B160" s="7">
        <v>658110</v>
      </c>
      <c r="C160" s="2">
        <v>44392</v>
      </c>
      <c r="D160" s="3" t="s">
        <v>15</v>
      </c>
      <c r="E160" s="3" t="s">
        <v>29</v>
      </c>
      <c r="F160" s="11">
        <v>1521.08</v>
      </c>
      <c r="G160" s="11">
        <v>1521.08</v>
      </c>
    </row>
    <row r="161" spans="1:7" x14ac:dyDescent="0.25">
      <c r="A161" s="3" t="s">
        <v>135</v>
      </c>
      <c r="B161" s="7">
        <v>658986</v>
      </c>
      <c r="C161" s="2">
        <v>44399</v>
      </c>
      <c r="D161" s="3" t="s">
        <v>15</v>
      </c>
      <c r="E161" s="3" t="s">
        <v>29</v>
      </c>
      <c r="F161" s="11">
        <v>1513.17</v>
      </c>
      <c r="G161" s="11">
        <v>1513.17</v>
      </c>
    </row>
    <row r="162" spans="1:7" x14ac:dyDescent="0.25">
      <c r="A162" s="3" t="s">
        <v>132</v>
      </c>
      <c r="B162" s="7">
        <v>658984</v>
      </c>
      <c r="C162" s="2">
        <v>44406</v>
      </c>
      <c r="D162" s="3" t="s">
        <v>15</v>
      </c>
      <c r="E162" s="3" t="s">
        <v>133</v>
      </c>
      <c r="F162" s="11">
        <v>1499.71</v>
      </c>
      <c r="G162" s="11">
        <v>1499.71</v>
      </c>
    </row>
    <row r="163" spans="1:7" x14ac:dyDescent="0.25">
      <c r="A163" s="3" t="s">
        <v>132</v>
      </c>
      <c r="B163" s="7">
        <v>658985</v>
      </c>
      <c r="C163" s="2">
        <v>44406</v>
      </c>
      <c r="D163" s="3" t="s">
        <v>15</v>
      </c>
      <c r="E163" s="3" t="s">
        <v>133</v>
      </c>
      <c r="F163" s="11">
        <v>1233</v>
      </c>
      <c r="G163" s="11">
        <v>1233</v>
      </c>
    </row>
    <row r="164" spans="1:7" x14ac:dyDescent="0.25">
      <c r="A164" s="3" t="s">
        <v>134</v>
      </c>
      <c r="B164" s="7">
        <v>657983</v>
      </c>
      <c r="C164" s="2">
        <v>44392</v>
      </c>
      <c r="D164" s="3" t="s">
        <v>18</v>
      </c>
      <c r="E164" s="3" t="s">
        <v>53</v>
      </c>
      <c r="F164" s="11">
        <v>980</v>
      </c>
      <c r="G164" s="11">
        <v>980</v>
      </c>
    </row>
    <row r="165" spans="1:7" x14ac:dyDescent="0.25">
      <c r="A165" s="3" t="s">
        <v>136</v>
      </c>
      <c r="B165" s="7">
        <v>658762</v>
      </c>
      <c r="C165" s="2">
        <v>44406</v>
      </c>
      <c r="D165" s="3" t="s">
        <v>137</v>
      </c>
      <c r="E165" s="3" t="s">
        <v>138</v>
      </c>
      <c r="F165" s="11">
        <v>650</v>
      </c>
      <c r="G165" s="11">
        <v>650</v>
      </c>
    </row>
    <row r="166" spans="1:7" x14ac:dyDescent="0.25">
      <c r="A166" s="3" t="s">
        <v>139</v>
      </c>
      <c r="B166" s="7">
        <v>657679</v>
      </c>
      <c r="C166" s="2">
        <v>44385</v>
      </c>
      <c r="D166" s="3" t="s">
        <v>93</v>
      </c>
      <c r="E166" s="3" t="s">
        <v>140</v>
      </c>
      <c r="F166" s="11">
        <v>900</v>
      </c>
      <c r="G166" s="11">
        <v>900</v>
      </c>
    </row>
    <row r="167" spans="1:7" x14ac:dyDescent="0.25">
      <c r="A167" s="3" t="s">
        <v>141</v>
      </c>
      <c r="B167" s="7">
        <v>657732</v>
      </c>
      <c r="C167" s="2">
        <v>44378</v>
      </c>
      <c r="D167" s="3" t="s">
        <v>266</v>
      </c>
      <c r="E167" s="3" t="s">
        <v>66</v>
      </c>
      <c r="F167" s="11">
        <v>602.65</v>
      </c>
      <c r="G167" s="11">
        <v>602.65</v>
      </c>
    </row>
    <row r="168" spans="1:7" x14ac:dyDescent="0.25">
      <c r="A168" s="3" t="s">
        <v>141</v>
      </c>
      <c r="B168" s="7">
        <v>658001</v>
      </c>
      <c r="C168" s="2">
        <v>44392</v>
      </c>
      <c r="D168" s="3" t="s">
        <v>266</v>
      </c>
      <c r="E168" s="3" t="s">
        <v>66</v>
      </c>
      <c r="F168" s="11">
        <v>1032.7</v>
      </c>
      <c r="G168" s="11">
        <v>1032.7</v>
      </c>
    </row>
    <row r="169" spans="1:7" x14ac:dyDescent="0.25">
      <c r="A169" s="3" t="s">
        <v>141</v>
      </c>
      <c r="B169" s="7">
        <v>658107</v>
      </c>
      <c r="C169" s="2">
        <v>44392</v>
      </c>
      <c r="D169" s="3" t="s">
        <v>266</v>
      </c>
      <c r="E169" s="3" t="s">
        <v>66</v>
      </c>
      <c r="F169" s="11">
        <v>485.5</v>
      </c>
      <c r="G169" s="11">
        <v>485.5</v>
      </c>
    </row>
    <row r="170" spans="1:7" x14ac:dyDescent="0.25">
      <c r="A170" s="3" t="s">
        <v>141</v>
      </c>
      <c r="B170" s="7">
        <v>658629</v>
      </c>
      <c r="C170" s="2">
        <v>44406</v>
      </c>
      <c r="D170" s="3" t="s">
        <v>266</v>
      </c>
      <c r="E170" s="3" t="s">
        <v>66</v>
      </c>
      <c r="F170" s="11">
        <v>446.38</v>
      </c>
      <c r="G170" s="11">
        <v>446.38</v>
      </c>
    </row>
    <row r="171" spans="1:7" x14ac:dyDescent="0.25">
      <c r="A171" s="3" t="s">
        <v>142</v>
      </c>
      <c r="B171" s="7">
        <v>658066</v>
      </c>
      <c r="C171" s="2">
        <v>44378</v>
      </c>
      <c r="D171" s="3" t="s">
        <v>266</v>
      </c>
      <c r="E171" s="3" t="s">
        <v>143</v>
      </c>
      <c r="F171" s="11">
        <v>651.19000000000005</v>
      </c>
      <c r="G171" s="11">
        <v>651.19000000000005</v>
      </c>
    </row>
    <row r="172" spans="1:7" x14ac:dyDescent="0.25">
      <c r="A172" s="3" t="s">
        <v>144</v>
      </c>
      <c r="B172" s="7">
        <v>657945</v>
      </c>
      <c r="C172" s="2">
        <v>44399</v>
      </c>
      <c r="D172" s="3" t="s">
        <v>15</v>
      </c>
      <c r="E172" s="3" t="s">
        <v>24</v>
      </c>
      <c r="F172" s="11">
        <v>744.75</v>
      </c>
      <c r="G172" s="11">
        <v>744.75</v>
      </c>
    </row>
    <row r="173" spans="1:7" x14ac:dyDescent="0.25">
      <c r="A173" s="3" t="s">
        <v>144</v>
      </c>
      <c r="B173" s="7">
        <v>657959</v>
      </c>
      <c r="C173" s="2">
        <v>44385</v>
      </c>
      <c r="D173" s="3" t="s">
        <v>15</v>
      </c>
      <c r="E173" s="3" t="s">
        <v>28</v>
      </c>
      <c r="F173" s="11">
        <v>626</v>
      </c>
      <c r="G173" s="11">
        <v>626</v>
      </c>
    </row>
    <row r="174" spans="1:7" x14ac:dyDescent="0.25">
      <c r="A174" s="3" t="s">
        <v>144</v>
      </c>
      <c r="B174" s="7">
        <v>658615</v>
      </c>
      <c r="C174" s="2">
        <v>44406</v>
      </c>
      <c r="D174" s="3" t="s">
        <v>15</v>
      </c>
      <c r="E174" s="3" t="s">
        <v>28</v>
      </c>
      <c r="F174" s="11">
        <v>712.34</v>
      </c>
      <c r="G174" s="11">
        <v>712.34</v>
      </c>
    </row>
    <row r="175" spans="1:7" x14ac:dyDescent="0.25">
      <c r="A175" s="3" t="s">
        <v>145</v>
      </c>
      <c r="B175" s="7">
        <v>657621</v>
      </c>
      <c r="C175" s="2">
        <v>44392</v>
      </c>
      <c r="D175" s="3" t="s">
        <v>27</v>
      </c>
      <c r="E175" s="3" t="s">
        <v>31</v>
      </c>
      <c r="F175" s="11">
        <v>4545</v>
      </c>
      <c r="G175" s="11">
        <v>4545</v>
      </c>
    </row>
    <row r="176" spans="1:7" x14ac:dyDescent="0.25">
      <c r="A176" s="3" t="s">
        <v>145</v>
      </c>
      <c r="B176" s="7">
        <v>657768</v>
      </c>
      <c r="C176" s="2">
        <v>44399</v>
      </c>
      <c r="D176" s="3" t="s">
        <v>27</v>
      </c>
      <c r="E176" s="3" t="s">
        <v>75</v>
      </c>
      <c r="F176" s="11">
        <v>400</v>
      </c>
      <c r="G176" s="11" t="s">
        <v>13</v>
      </c>
    </row>
    <row r="177" spans="1:7" x14ac:dyDescent="0.25">
      <c r="A177" s="3" t="s">
        <v>145</v>
      </c>
      <c r="B177" s="7">
        <v>657768</v>
      </c>
      <c r="C177" s="2">
        <v>44399</v>
      </c>
      <c r="D177" s="3" t="s">
        <v>27</v>
      </c>
      <c r="E177" s="3" t="s">
        <v>31</v>
      </c>
      <c r="F177" s="11">
        <v>1950</v>
      </c>
      <c r="G177" s="11">
        <v>2350</v>
      </c>
    </row>
    <row r="178" spans="1:7" x14ac:dyDescent="0.25">
      <c r="A178" s="3" t="s">
        <v>145</v>
      </c>
      <c r="B178" s="7">
        <v>657985</v>
      </c>
      <c r="C178" s="2">
        <v>44399</v>
      </c>
      <c r="D178" s="3" t="s">
        <v>15</v>
      </c>
      <c r="E178" s="3" t="s">
        <v>31</v>
      </c>
      <c r="F178" s="11">
        <v>510</v>
      </c>
      <c r="G178" s="11">
        <v>510</v>
      </c>
    </row>
    <row r="179" spans="1:7" x14ac:dyDescent="0.25">
      <c r="A179" s="3" t="s">
        <v>145</v>
      </c>
      <c r="B179" s="7">
        <v>658675</v>
      </c>
      <c r="C179" s="2">
        <v>44399</v>
      </c>
      <c r="D179" s="3" t="s">
        <v>93</v>
      </c>
      <c r="E179" s="3" t="s">
        <v>31</v>
      </c>
      <c r="F179" s="11">
        <v>5390</v>
      </c>
      <c r="G179" s="11">
        <v>5390</v>
      </c>
    </row>
    <row r="180" spans="1:7" x14ac:dyDescent="0.25">
      <c r="A180" s="3" t="s">
        <v>145</v>
      </c>
      <c r="B180" s="7">
        <v>659014</v>
      </c>
      <c r="C180" s="2">
        <v>44406</v>
      </c>
      <c r="D180" s="3" t="s">
        <v>27</v>
      </c>
      <c r="E180" s="3" t="s">
        <v>31</v>
      </c>
      <c r="F180" s="11">
        <v>20497.34</v>
      </c>
      <c r="G180" s="11">
        <v>20497.34</v>
      </c>
    </row>
    <row r="181" spans="1:7" x14ac:dyDescent="0.25">
      <c r="A181" s="3" t="s">
        <v>147</v>
      </c>
      <c r="B181" s="7">
        <v>658100</v>
      </c>
      <c r="C181" s="2">
        <v>44392</v>
      </c>
      <c r="D181" s="3" t="s">
        <v>15</v>
      </c>
      <c r="E181" s="3" t="s">
        <v>148</v>
      </c>
      <c r="F181" s="11">
        <v>18817.5</v>
      </c>
      <c r="G181" s="11">
        <v>18817.5</v>
      </c>
    </row>
    <row r="182" spans="1:7" x14ac:dyDescent="0.25">
      <c r="A182" s="3" t="s">
        <v>149</v>
      </c>
      <c r="B182" s="7">
        <v>657602</v>
      </c>
      <c r="C182" s="2">
        <v>44392</v>
      </c>
      <c r="D182" s="3" t="s">
        <v>83</v>
      </c>
      <c r="E182" s="3" t="s">
        <v>37</v>
      </c>
      <c r="F182" s="11">
        <v>560</v>
      </c>
      <c r="G182" s="11">
        <v>560</v>
      </c>
    </row>
    <row r="183" spans="1:7" x14ac:dyDescent="0.25">
      <c r="A183" s="3" t="s">
        <v>150</v>
      </c>
      <c r="B183" s="7">
        <v>658558</v>
      </c>
      <c r="C183" s="2">
        <v>44392</v>
      </c>
      <c r="D183" s="3" t="s">
        <v>15</v>
      </c>
      <c r="E183" s="3" t="s">
        <v>151</v>
      </c>
      <c r="F183" s="11">
        <v>2163.52</v>
      </c>
      <c r="G183" s="11">
        <v>2163.52</v>
      </c>
    </row>
    <row r="184" spans="1:7" x14ac:dyDescent="0.25">
      <c r="A184" s="3" t="s">
        <v>152</v>
      </c>
      <c r="B184" s="7">
        <v>658570</v>
      </c>
      <c r="C184" s="2">
        <v>44406</v>
      </c>
      <c r="D184" s="3" t="s">
        <v>21</v>
      </c>
      <c r="E184" s="3" t="s">
        <v>17</v>
      </c>
      <c r="F184" s="11">
        <v>9680</v>
      </c>
      <c r="G184" s="11">
        <v>9680</v>
      </c>
    </row>
    <row r="185" spans="1:7" x14ac:dyDescent="0.25">
      <c r="A185" s="3" t="s">
        <v>153</v>
      </c>
      <c r="B185" s="7">
        <v>658974</v>
      </c>
      <c r="C185" s="2">
        <v>44406</v>
      </c>
      <c r="D185" s="3" t="s">
        <v>15</v>
      </c>
      <c r="E185" s="3" t="s">
        <v>151</v>
      </c>
      <c r="F185" s="11">
        <v>594.5</v>
      </c>
      <c r="G185" s="11">
        <v>594.5</v>
      </c>
    </row>
    <row r="186" spans="1:7" x14ac:dyDescent="0.25">
      <c r="A186" s="3" t="s">
        <v>154</v>
      </c>
      <c r="B186" s="7">
        <v>657598</v>
      </c>
      <c r="C186" s="2">
        <v>44378</v>
      </c>
      <c r="D186" s="3" t="s">
        <v>15</v>
      </c>
      <c r="E186" s="3" t="s">
        <v>155</v>
      </c>
      <c r="F186" s="11">
        <v>1268</v>
      </c>
      <c r="G186" s="11">
        <v>1268</v>
      </c>
    </row>
    <row r="187" spans="1:7" x14ac:dyDescent="0.25">
      <c r="A187" s="3" t="s">
        <v>158</v>
      </c>
      <c r="B187" s="7">
        <v>657946</v>
      </c>
      <c r="C187" s="2">
        <v>44385</v>
      </c>
      <c r="D187" s="3" t="s">
        <v>18</v>
      </c>
      <c r="E187" s="3" t="s">
        <v>22</v>
      </c>
      <c r="F187" s="11">
        <v>2075</v>
      </c>
      <c r="G187" s="11">
        <v>2075</v>
      </c>
    </row>
    <row r="188" spans="1:7" x14ac:dyDescent="0.25">
      <c r="A188" s="3" t="s">
        <v>156</v>
      </c>
      <c r="B188" s="7">
        <v>658034</v>
      </c>
      <c r="C188" s="2">
        <v>44392</v>
      </c>
      <c r="D188" s="3" t="s">
        <v>266</v>
      </c>
      <c r="E188" s="3" t="s">
        <v>66</v>
      </c>
      <c r="F188" s="11">
        <v>584.4</v>
      </c>
      <c r="G188" s="11">
        <v>584.4</v>
      </c>
    </row>
    <row r="189" spans="1:7" x14ac:dyDescent="0.25">
      <c r="A189" s="3" t="s">
        <v>268</v>
      </c>
      <c r="B189" s="7">
        <v>658546</v>
      </c>
      <c r="C189" s="2">
        <v>44385</v>
      </c>
      <c r="D189" s="3" t="s">
        <v>83</v>
      </c>
      <c r="E189" s="3" t="s">
        <v>157</v>
      </c>
      <c r="F189" s="11">
        <v>1440</v>
      </c>
      <c r="G189" s="11">
        <v>1440</v>
      </c>
    </row>
    <row r="190" spans="1:7" x14ac:dyDescent="0.25">
      <c r="A190" s="3" t="s">
        <v>159</v>
      </c>
      <c r="B190" s="7">
        <v>657582</v>
      </c>
      <c r="C190" s="2">
        <v>44385</v>
      </c>
      <c r="D190" s="3" t="s">
        <v>15</v>
      </c>
      <c r="E190" s="3" t="s">
        <v>26</v>
      </c>
      <c r="F190" s="11">
        <v>864.6</v>
      </c>
      <c r="G190" s="11">
        <v>864.6</v>
      </c>
    </row>
    <row r="191" spans="1:7" x14ac:dyDescent="0.25">
      <c r="A191" s="3" t="s">
        <v>160</v>
      </c>
      <c r="B191" s="7">
        <v>658061</v>
      </c>
      <c r="C191" s="2">
        <v>44378</v>
      </c>
      <c r="D191" s="3" t="s">
        <v>27</v>
      </c>
      <c r="E191" s="3" t="s">
        <v>75</v>
      </c>
      <c r="F191" s="11">
        <v>1142.8599999999999</v>
      </c>
      <c r="G191" s="11">
        <v>1142.8599999999999</v>
      </c>
    </row>
    <row r="192" spans="1:7" x14ac:dyDescent="0.25">
      <c r="A192" s="3" t="s">
        <v>160</v>
      </c>
      <c r="B192" s="7">
        <v>658062</v>
      </c>
      <c r="C192" s="2">
        <v>44378</v>
      </c>
      <c r="D192" s="3" t="s">
        <v>27</v>
      </c>
      <c r="E192" s="3" t="s">
        <v>75</v>
      </c>
      <c r="F192" s="11">
        <v>1142.8599999999999</v>
      </c>
      <c r="G192" s="11">
        <v>1142.8599999999999</v>
      </c>
    </row>
    <row r="193" spans="1:7" x14ac:dyDescent="0.25">
      <c r="A193" s="3" t="s">
        <v>161</v>
      </c>
      <c r="B193" s="7">
        <v>657770</v>
      </c>
      <c r="C193" s="2">
        <v>44378</v>
      </c>
      <c r="D193" s="3" t="s">
        <v>27</v>
      </c>
      <c r="E193" s="3" t="s">
        <v>163</v>
      </c>
      <c r="F193" s="11">
        <v>2700</v>
      </c>
      <c r="G193" s="11">
        <v>2700</v>
      </c>
    </row>
    <row r="194" spans="1:7" x14ac:dyDescent="0.25">
      <c r="A194" s="3" t="s">
        <v>161</v>
      </c>
      <c r="B194" s="7">
        <v>657771</v>
      </c>
      <c r="C194" s="2">
        <v>44378</v>
      </c>
      <c r="D194" s="3" t="s">
        <v>27</v>
      </c>
      <c r="E194" s="3" t="s">
        <v>163</v>
      </c>
      <c r="F194" s="11">
        <v>1125</v>
      </c>
      <c r="G194" s="11">
        <v>1125</v>
      </c>
    </row>
    <row r="195" spans="1:7" x14ac:dyDescent="0.25">
      <c r="A195" s="3" t="s">
        <v>161</v>
      </c>
      <c r="B195" s="7">
        <v>657786</v>
      </c>
      <c r="C195" s="2">
        <v>44378</v>
      </c>
      <c r="D195" s="3" t="s">
        <v>18</v>
      </c>
      <c r="E195" s="3" t="s">
        <v>163</v>
      </c>
      <c r="F195" s="11">
        <v>450</v>
      </c>
      <c r="G195" s="11">
        <v>450</v>
      </c>
    </row>
    <row r="196" spans="1:7" x14ac:dyDescent="0.25">
      <c r="A196" s="3" t="s">
        <v>161</v>
      </c>
      <c r="B196" s="7">
        <v>657870</v>
      </c>
      <c r="C196" s="2">
        <v>44385</v>
      </c>
      <c r="D196" s="3" t="s">
        <v>27</v>
      </c>
      <c r="E196" s="3" t="s">
        <v>163</v>
      </c>
      <c r="F196" s="11">
        <v>2700</v>
      </c>
      <c r="G196" s="11">
        <v>2700</v>
      </c>
    </row>
    <row r="197" spans="1:7" x14ac:dyDescent="0.25">
      <c r="A197" s="3" t="s">
        <v>161</v>
      </c>
      <c r="B197" s="7">
        <v>657972</v>
      </c>
      <c r="C197" s="2">
        <v>44392</v>
      </c>
      <c r="D197" s="3" t="s">
        <v>27</v>
      </c>
      <c r="E197" s="3" t="s">
        <v>163</v>
      </c>
      <c r="F197" s="11">
        <v>2300</v>
      </c>
      <c r="G197" s="11">
        <v>2300</v>
      </c>
    </row>
    <row r="198" spans="1:7" x14ac:dyDescent="0.25">
      <c r="A198" s="3" t="s">
        <v>161</v>
      </c>
      <c r="B198" s="7">
        <v>658055</v>
      </c>
      <c r="C198" s="2">
        <v>44378</v>
      </c>
      <c r="D198" s="3" t="s">
        <v>18</v>
      </c>
      <c r="E198" s="3" t="s">
        <v>162</v>
      </c>
      <c r="F198" s="11">
        <v>442</v>
      </c>
      <c r="G198" s="11">
        <v>442</v>
      </c>
    </row>
    <row r="199" spans="1:7" x14ac:dyDescent="0.25">
      <c r="A199" s="3" t="s">
        <v>161</v>
      </c>
      <c r="B199" s="7">
        <v>658531</v>
      </c>
      <c r="C199" s="2">
        <v>44399</v>
      </c>
      <c r="D199" s="3" t="s">
        <v>21</v>
      </c>
      <c r="E199" s="3" t="s">
        <v>163</v>
      </c>
      <c r="F199" s="11">
        <v>575</v>
      </c>
      <c r="G199" s="11">
        <v>575</v>
      </c>
    </row>
    <row r="200" spans="1:7" x14ac:dyDescent="0.25">
      <c r="A200" s="3" t="s">
        <v>161</v>
      </c>
      <c r="B200" s="7">
        <v>658532</v>
      </c>
      <c r="C200" s="2">
        <v>44399</v>
      </c>
      <c r="D200" s="3" t="s">
        <v>21</v>
      </c>
      <c r="E200" s="3" t="s">
        <v>163</v>
      </c>
      <c r="F200" s="11">
        <v>345</v>
      </c>
      <c r="G200" s="11" t="s">
        <v>13</v>
      </c>
    </row>
    <row r="201" spans="1:7" x14ac:dyDescent="0.25">
      <c r="A201" s="3" t="s">
        <v>161</v>
      </c>
      <c r="B201" s="7">
        <v>658532</v>
      </c>
      <c r="C201" s="2">
        <v>44399</v>
      </c>
      <c r="D201" s="3" t="s">
        <v>27</v>
      </c>
      <c r="E201" s="3" t="s">
        <v>163</v>
      </c>
      <c r="F201" s="11">
        <v>115</v>
      </c>
      <c r="G201" s="11">
        <v>460</v>
      </c>
    </row>
    <row r="202" spans="1:7" x14ac:dyDescent="0.25">
      <c r="A202" s="3" t="s">
        <v>164</v>
      </c>
      <c r="B202" s="7">
        <v>658603</v>
      </c>
      <c r="C202" s="2">
        <v>44392</v>
      </c>
      <c r="D202" s="3" t="s">
        <v>15</v>
      </c>
      <c r="E202" s="3" t="s">
        <v>29</v>
      </c>
      <c r="F202" s="11">
        <v>480</v>
      </c>
      <c r="G202" s="11">
        <v>480</v>
      </c>
    </row>
    <row r="203" spans="1:7" x14ac:dyDescent="0.25">
      <c r="A203" s="3" t="s">
        <v>165</v>
      </c>
      <c r="B203" s="7">
        <v>657848</v>
      </c>
      <c r="C203" s="2">
        <v>44378</v>
      </c>
      <c r="D203" s="3" t="s">
        <v>18</v>
      </c>
      <c r="E203" s="3" t="s">
        <v>22</v>
      </c>
      <c r="F203" s="11">
        <v>1055.4000000000001</v>
      </c>
      <c r="G203" s="11">
        <v>1055.4000000000001</v>
      </c>
    </row>
    <row r="204" spans="1:7" x14ac:dyDescent="0.25">
      <c r="A204" s="3" t="s">
        <v>165</v>
      </c>
      <c r="B204" s="7">
        <v>657850</v>
      </c>
      <c r="C204" s="2">
        <v>44378</v>
      </c>
      <c r="D204" s="3" t="s">
        <v>21</v>
      </c>
      <c r="E204" s="3" t="s">
        <v>22</v>
      </c>
      <c r="F204" s="11">
        <v>428.07</v>
      </c>
      <c r="G204" s="11">
        <v>428.07</v>
      </c>
    </row>
    <row r="205" spans="1:7" x14ac:dyDescent="0.25">
      <c r="A205" s="3" t="s">
        <v>165</v>
      </c>
      <c r="B205" s="7">
        <v>658016</v>
      </c>
      <c r="C205" s="2">
        <v>44385</v>
      </c>
      <c r="D205" s="3" t="s">
        <v>21</v>
      </c>
      <c r="E205" s="3" t="s">
        <v>22</v>
      </c>
      <c r="F205" s="11">
        <v>2619.8000000000002</v>
      </c>
      <c r="G205" s="11">
        <v>2619.8000000000002</v>
      </c>
    </row>
    <row r="206" spans="1:7" x14ac:dyDescent="0.25">
      <c r="A206" s="3" t="s">
        <v>165</v>
      </c>
      <c r="B206" s="7">
        <v>658018</v>
      </c>
      <c r="C206" s="2">
        <v>44385</v>
      </c>
      <c r="D206" s="3" t="s">
        <v>21</v>
      </c>
      <c r="E206" s="3" t="s">
        <v>22</v>
      </c>
      <c r="F206" s="11">
        <v>1788.48</v>
      </c>
      <c r="G206" s="11">
        <v>1788.48</v>
      </c>
    </row>
    <row r="207" spans="1:7" x14ac:dyDescent="0.25">
      <c r="A207" s="3" t="s">
        <v>165</v>
      </c>
      <c r="B207" s="7">
        <v>658020</v>
      </c>
      <c r="C207" s="2">
        <v>44392</v>
      </c>
      <c r="D207" s="3" t="s">
        <v>18</v>
      </c>
      <c r="E207" s="3" t="s">
        <v>22</v>
      </c>
      <c r="F207" s="11">
        <v>523.38</v>
      </c>
      <c r="G207" s="11">
        <v>523.38</v>
      </c>
    </row>
    <row r="208" spans="1:7" x14ac:dyDescent="0.25">
      <c r="A208" s="3" t="s">
        <v>165</v>
      </c>
      <c r="B208" s="7">
        <v>658021</v>
      </c>
      <c r="C208" s="2">
        <v>44385</v>
      </c>
      <c r="D208" s="3" t="s">
        <v>18</v>
      </c>
      <c r="E208" s="3" t="s">
        <v>22</v>
      </c>
      <c r="F208" s="11">
        <v>782.78</v>
      </c>
      <c r="G208" s="11">
        <v>782.78</v>
      </c>
    </row>
    <row r="209" spans="1:7" x14ac:dyDescent="0.25">
      <c r="A209" s="3" t="s">
        <v>165</v>
      </c>
      <c r="B209" s="7">
        <v>658022</v>
      </c>
      <c r="C209" s="2">
        <v>44385</v>
      </c>
      <c r="D209" s="3" t="s">
        <v>18</v>
      </c>
      <c r="E209" s="3" t="s">
        <v>22</v>
      </c>
      <c r="F209" s="11">
        <v>2355.44</v>
      </c>
      <c r="G209" s="11">
        <v>2355.44</v>
      </c>
    </row>
    <row r="210" spans="1:7" x14ac:dyDescent="0.25">
      <c r="A210" s="3" t="s">
        <v>165</v>
      </c>
      <c r="B210" s="7">
        <v>658904</v>
      </c>
      <c r="C210" s="2">
        <v>44406</v>
      </c>
      <c r="D210" s="3" t="s">
        <v>21</v>
      </c>
      <c r="E210" s="3" t="s">
        <v>22</v>
      </c>
      <c r="F210" s="11">
        <v>933.1</v>
      </c>
      <c r="G210" s="11">
        <v>933.1</v>
      </c>
    </row>
    <row r="211" spans="1:7" x14ac:dyDescent="0.25">
      <c r="A211" s="3" t="s">
        <v>165</v>
      </c>
      <c r="B211" s="7">
        <v>658905</v>
      </c>
      <c r="C211" s="2">
        <v>44406</v>
      </c>
      <c r="D211" s="3" t="s">
        <v>21</v>
      </c>
      <c r="E211" s="3" t="s">
        <v>17</v>
      </c>
      <c r="F211" s="11">
        <v>4987</v>
      </c>
      <c r="G211" s="11">
        <v>4987</v>
      </c>
    </row>
    <row r="212" spans="1:7" x14ac:dyDescent="0.25">
      <c r="A212" s="3" t="s">
        <v>171</v>
      </c>
      <c r="B212" s="7">
        <v>658063</v>
      </c>
      <c r="C212" s="2">
        <v>44392</v>
      </c>
      <c r="D212" s="3" t="s">
        <v>266</v>
      </c>
      <c r="E212" s="3" t="s">
        <v>173</v>
      </c>
      <c r="F212" s="11">
        <v>870502.19</v>
      </c>
      <c r="G212" s="11" t="s">
        <v>13</v>
      </c>
    </row>
    <row r="213" spans="1:7" x14ac:dyDescent="0.25">
      <c r="A213" s="3" t="s">
        <v>171</v>
      </c>
      <c r="B213" s="7">
        <v>658063</v>
      </c>
      <c r="C213" s="2">
        <v>44392</v>
      </c>
      <c r="D213" s="3" t="s">
        <v>68</v>
      </c>
      <c r="E213" s="3" t="s">
        <v>172</v>
      </c>
      <c r="F213" s="11">
        <v>13366</v>
      </c>
      <c r="G213" s="11">
        <v>883868.19</v>
      </c>
    </row>
    <row r="214" spans="1:7" x14ac:dyDescent="0.25">
      <c r="A214" s="3" t="s">
        <v>167</v>
      </c>
      <c r="B214" s="7">
        <v>656994</v>
      </c>
      <c r="C214" s="2">
        <v>44378</v>
      </c>
      <c r="D214" s="3" t="s">
        <v>83</v>
      </c>
      <c r="E214" s="3" t="s">
        <v>37</v>
      </c>
      <c r="F214" s="11">
        <v>987</v>
      </c>
      <c r="G214" s="11">
        <v>987</v>
      </c>
    </row>
    <row r="215" spans="1:7" x14ac:dyDescent="0.25">
      <c r="A215" s="3" t="s">
        <v>168</v>
      </c>
      <c r="B215" s="7">
        <v>658336</v>
      </c>
      <c r="C215" s="2">
        <v>44392</v>
      </c>
      <c r="D215" s="3" t="s">
        <v>27</v>
      </c>
      <c r="E215" s="3" t="s">
        <v>22</v>
      </c>
      <c r="F215" s="11">
        <v>436.25</v>
      </c>
      <c r="G215" s="11">
        <v>436.25</v>
      </c>
    </row>
    <row r="216" spans="1:7" x14ac:dyDescent="0.25">
      <c r="A216" s="3" t="s">
        <v>168</v>
      </c>
      <c r="B216" s="7">
        <v>658548</v>
      </c>
      <c r="C216" s="2">
        <v>44392</v>
      </c>
      <c r="D216" s="3" t="s">
        <v>21</v>
      </c>
      <c r="E216" s="3" t="s">
        <v>22</v>
      </c>
      <c r="F216" s="11">
        <v>474.85</v>
      </c>
      <c r="G216" s="11">
        <v>474.85</v>
      </c>
    </row>
    <row r="217" spans="1:7" x14ac:dyDescent="0.25">
      <c r="A217" s="3" t="s">
        <v>169</v>
      </c>
      <c r="B217" s="7">
        <v>658496</v>
      </c>
      <c r="C217" s="2">
        <v>44392</v>
      </c>
      <c r="D217" s="3" t="s">
        <v>83</v>
      </c>
      <c r="E217" s="3" t="s">
        <v>170</v>
      </c>
      <c r="F217" s="11">
        <v>14813.28</v>
      </c>
      <c r="G217" s="11" t="s">
        <v>13</v>
      </c>
    </row>
    <row r="218" spans="1:7" x14ac:dyDescent="0.25">
      <c r="A218" s="3" t="s">
        <v>169</v>
      </c>
      <c r="B218" s="7">
        <v>658496</v>
      </c>
      <c r="C218" s="2">
        <v>44392</v>
      </c>
      <c r="D218" s="3" t="s">
        <v>83</v>
      </c>
      <c r="E218" s="3" t="s">
        <v>157</v>
      </c>
      <c r="F218" s="11">
        <v>1320</v>
      </c>
      <c r="G218" s="11">
        <v>16133.28</v>
      </c>
    </row>
    <row r="219" spans="1:7" x14ac:dyDescent="0.25">
      <c r="A219" s="3" t="s">
        <v>174</v>
      </c>
      <c r="B219" s="7">
        <v>657851</v>
      </c>
      <c r="C219" s="2">
        <v>44385</v>
      </c>
      <c r="D219" s="3" t="s">
        <v>15</v>
      </c>
      <c r="E219" s="3" t="s">
        <v>24</v>
      </c>
      <c r="F219" s="11">
        <v>607.5</v>
      </c>
      <c r="G219" s="11">
        <v>607.5</v>
      </c>
    </row>
    <row r="220" spans="1:7" x14ac:dyDescent="0.25">
      <c r="A220" s="3" t="s">
        <v>174</v>
      </c>
      <c r="B220" s="7">
        <v>658038</v>
      </c>
      <c r="C220" s="2">
        <v>44385</v>
      </c>
      <c r="D220" s="3" t="s">
        <v>15</v>
      </c>
      <c r="E220" s="3" t="s">
        <v>148</v>
      </c>
      <c r="F220" s="11">
        <v>5845</v>
      </c>
      <c r="G220" s="11">
        <v>5845</v>
      </c>
    </row>
    <row r="221" spans="1:7" x14ac:dyDescent="0.25">
      <c r="A221" s="3" t="s">
        <v>174</v>
      </c>
      <c r="B221" s="7">
        <v>658039</v>
      </c>
      <c r="C221" s="2">
        <v>44385</v>
      </c>
      <c r="D221" s="3" t="s">
        <v>15</v>
      </c>
      <c r="E221" s="3" t="s">
        <v>148</v>
      </c>
      <c r="F221" s="11">
        <v>5845</v>
      </c>
      <c r="G221" s="11">
        <v>5845</v>
      </c>
    </row>
    <row r="222" spans="1:7" x14ac:dyDescent="0.25">
      <c r="A222" s="3" t="s">
        <v>174</v>
      </c>
      <c r="B222" s="7">
        <v>658901</v>
      </c>
      <c r="C222" s="2">
        <v>44406</v>
      </c>
      <c r="D222" s="3" t="s">
        <v>15</v>
      </c>
      <c r="E222" s="3" t="s">
        <v>24</v>
      </c>
      <c r="F222" s="11">
        <v>1064.9000000000001</v>
      </c>
      <c r="G222" s="11">
        <v>1064.9000000000001</v>
      </c>
    </row>
    <row r="223" spans="1:7" x14ac:dyDescent="0.25">
      <c r="A223" s="3" t="s">
        <v>176</v>
      </c>
      <c r="B223" s="7">
        <v>658716</v>
      </c>
      <c r="C223" s="2">
        <v>44392</v>
      </c>
      <c r="D223" s="3" t="s">
        <v>15</v>
      </c>
      <c r="E223" s="3" t="s">
        <v>22</v>
      </c>
      <c r="F223" s="11">
        <v>2480</v>
      </c>
      <c r="G223" s="11">
        <v>2480</v>
      </c>
    </row>
    <row r="224" spans="1:7" x14ac:dyDescent="0.25">
      <c r="A224" s="3" t="s">
        <v>176</v>
      </c>
      <c r="B224" s="7">
        <v>658717</v>
      </c>
      <c r="C224" s="2">
        <v>44392</v>
      </c>
      <c r="D224" s="3" t="s">
        <v>18</v>
      </c>
      <c r="E224" s="3" t="s">
        <v>22</v>
      </c>
      <c r="F224" s="11">
        <v>1075</v>
      </c>
      <c r="G224" s="11">
        <v>1075</v>
      </c>
    </row>
    <row r="225" spans="1:7" x14ac:dyDescent="0.25">
      <c r="A225" s="3" t="s">
        <v>177</v>
      </c>
      <c r="B225" s="7">
        <v>657956</v>
      </c>
      <c r="C225" s="2">
        <v>44392</v>
      </c>
      <c r="D225" s="3" t="s">
        <v>15</v>
      </c>
      <c r="E225" s="3" t="s">
        <v>64</v>
      </c>
      <c r="F225" s="11">
        <v>636.57000000000005</v>
      </c>
      <c r="G225" s="11">
        <v>636.57000000000005</v>
      </c>
    </row>
    <row r="226" spans="1:7" x14ac:dyDescent="0.25">
      <c r="A226" s="3" t="s">
        <v>177</v>
      </c>
      <c r="B226" s="7">
        <v>657957</v>
      </c>
      <c r="C226" s="2">
        <v>44392</v>
      </c>
      <c r="D226" s="3" t="s">
        <v>15</v>
      </c>
      <c r="E226" s="3" t="s">
        <v>44</v>
      </c>
      <c r="F226" s="11">
        <v>773.72</v>
      </c>
      <c r="G226" s="11">
        <v>773.72</v>
      </c>
    </row>
    <row r="227" spans="1:7" x14ac:dyDescent="0.25">
      <c r="A227" s="3" t="s">
        <v>178</v>
      </c>
      <c r="B227" s="7">
        <v>655731</v>
      </c>
      <c r="C227" s="2">
        <v>44383</v>
      </c>
      <c r="D227" s="3" t="s">
        <v>11</v>
      </c>
      <c r="E227" s="3" t="s">
        <v>179</v>
      </c>
      <c r="F227" s="11">
        <v>-1478.88</v>
      </c>
      <c r="G227" s="11">
        <v>-1478.88</v>
      </c>
    </row>
    <row r="228" spans="1:7" x14ac:dyDescent="0.25">
      <c r="A228" s="3" t="s">
        <v>178</v>
      </c>
      <c r="B228" s="7">
        <v>656686</v>
      </c>
      <c r="C228" s="2">
        <v>44383</v>
      </c>
      <c r="D228" s="3" t="s">
        <v>11</v>
      </c>
      <c r="E228" s="3" t="s">
        <v>179</v>
      </c>
      <c r="F228" s="11">
        <v>1478.88</v>
      </c>
      <c r="G228" s="11">
        <v>1478.88</v>
      </c>
    </row>
    <row r="229" spans="1:7" x14ac:dyDescent="0.25">
      <c r="A229" s="3" t="s">
        <v>180</v>
      </c>
      <c r="B229" s="7">
        <v>657028</v>
      </c>
      <c r="C229" s="2">
        <v>44378</v>
      </c>
      <c r="D229" s="3" t="s">
        <v>11</v>
      </c>
      <c r="E229" s="3" t="s">
        <v>179</v>
      </c>
      <c r="F229" s="11">
        <v>3016.55</v>
      </c>
      <c r="G229" s="11">
        <v>3016.55</v>
      </c>
    </row>
    <row r="230" spans="1:7" x14ac:dyDescent="0.25">
      <c r="A230" s="3" t="s">
        <v>181</v>
      </c>
      <c r="B230" s="7">
        <v>657964</v>
      </c>
      <c r="C230" s="2">
        <v>44385</v>
      </c>
      <c r="D230" s="3" t="s">
        <v>15</v>
      </c>
      <c r="E230" s="3" t="s">
        <v>17</v>
      </c>
      <c r="F230" s="11">
        <v>1560</v>
      </c>
      <c r="G230" s="11">
        <v>1560</v>
      </c>
    </row>
    <row r="231" spans="1:7" x14ac:dyDescent="0.25">
      <c r="A231" s="3" t="s">
        <v>181</v>
      </c>
      <c r="B231" s="7">
        <v>658006</v>
      </c>
      <c r="C231" s="2">
        <v>44385</v>
      </c>
      <c r="D231" s="3" t="s">
        <v>15</v>
      </c>
      <c r="E231" s="3" t="s">
        <v>17</v>
      </c>
      <c r="F231" s="11">
        <v>830</v>
      </c>
      <c r="G231" s="11">
        <v>830</v>
      </c>
    </row>
    <row r="232" spans="1:7" x14ac:dyDescent="0.25">
      <c r="A232" s="3" t="s">
        <v>182</v>
      </c>
      <c r="B232" s="7">
        <v>658879</v>
      </c>
      <c r="C232" s="2">
        <v>44399</v>
      </c>
      <c r="D232" s="3" t="s">
        <v>15</v>
      </c>
      <c r="E232" s="3" t="s">
        <v>24</v>
      </c>
      <c r="F232" s="11">
        <v>2836</v>
      </c>
      <c r="G232" s="11">
        <v>2836</v>
      </c>
    </row>
    <row r="233" spans="1:7" x14ac:dyDescent="0.25">
      <c r="A233" s="3" t="s">
        <v>182</v>
      </c>
      <c r="B233" s="7">
        <v>658880</v>
      </c>
      <c r="C233" s="2">
        <v>44399</v>
      </c>
      <c r="D233" s="3" t="s">
        <v>15</v>
      </c>
      <c r="E233" s="3" t="s">
        <v>24</v>
      </c>
      <c r="F233" s="11">
        <v>2044</v>
      </c>
      <c r="G233" s="11">
        <v>2044</v>
      </c>
    </row>
    <row r="234" spans="1:7" x14ac:dyDescent="0.25">
      <c r="A234" s="3" t="s">
        <v>183</v>
      </c>
      <c r="B234" s="7">
        <v>658409</v>
      </c>
      <c r="C234" s="2">
        <v>44385</v>
      </c>
      <c r="D234" s="3" t="s">
        <v>184</v>
      </c>
      <c r="E234" s="3" t="s">
        <v>166</v>
      </c>
      <c r="F234" s="11">
        <v>6750</v>
      </c>
      <c r="G234" s="11">
        <v>6750</v>
      </c>
    </row>
    <row r="235" spans="1:7" x14ac:dyDescent="0.25">
      <c r="A235" s="3" t="s">
        <v>185</v>
      </c>
      <c r="B235" s="7">
        <v>657633</v>
      </c>
      <c r="C235" s="2">
        <v>44378</v>
      </c>
      <c r="D235" s="3" t="s">
        <v>15</v>
      </c>
      <c r="E235" s="3" t="s">
        <v>26</v>
      </c>
      <c r="F235" s="11">
        <v>590.38</v>
      </c>
      <c r="G235" s="11">
        <v>590.38</v>
      </c>
    </row>
    <row r="236" spans="1:7" x14ac:dyDescent="0.25">
      <c r="A236" s="3" t="s">
        <v>186</v>
      </c>
      <c r="B236" s="7">
        <v>658269</v>
      </c>
      <c r="C236" s="2">
        <v>44392</v>
      </c>
      <c r="D236" s="3" t="s">
        <v>15</v>
      </c>
      <c r="E236" s="3" t="s">
        <v>115</v>
      </c>
      <c r="F236" s="11">
        <v>637.5</v>
      </c>
      <c r="G236" s="11">
        <v>637.5</v>
      </c>
    </row>
    <row r="237" spans="1:7" x14ac:dyDescent="0.25">
      <c r="A237" s="3" t="s">
        <v>190</v>
      </c>
      <c r="B237" s="7">
        <v>657726</v>
      </c>
      <c r="C237" s="2">
        <v>44378</v>
      </c>
      <c r="D237" s="3" t="s">
        <v>83</v>
      </c>
      <c r="E237" s="3" t="s">
        <v>191</v>
      </c>
      <c r="F237" s="11">
        <v>2137.5</v>
      </c>
      <c r="G237" s="11">
        <v>2137.5</v>
      </c>
    </row>
    <row r="238" spans="1:7" x14ac:dyDescent="0.25">
      <c r="A238" s="3" t="s">
        <v>187</v>
      </c>
      <c r="B238" s="7">
        <v>657899</v>
      </c>
      <c r="C238" s="2">
        <v>44392</v>
      </c>
      <c r="D238" s="3" t="s">
        <v>266</v>
      </c>
      <c r="E238" s="3" t="s">
        <v>66</v>
      </c>
      <c r="F238" s="11">
        <v>859</v>
      </c>
      <c r="G238" s="11">
        <v>859</v>
      </c>
    </row>
    <row r="239" spans="1:7" x14ac:dyDescent="0.25">
      <c r="A239" s="3" t="s">
        <v>189</v>
      </c>
      <c r="B239" s="7">
        <v>657658</v>
      </c>
      <c r="C239" s="2">
        <v>44378</v>
      </c>
      <c r="D239" s="3" t="s">
        <v>266</v>
      </c>
      <c r="E239" s="3" t="s">
        <v>66</v>
      </c>
      <c r="F239" s="11">
        <v>478</v>
      </c>
      <c r="G239" s="11" t="s">
        <v>13</v>
      </c>
    </row>
    <row r="240" spans="1:7" x14ac:dyDescent="0.25">
      <c r="A240" s="3" t="s">
        <v>189</v>
      </c>
      <c r="B240" s="7">
        <v>657658</v>
      </c>
      <c r="C240" s="2">
        <v>44378</v>
      </c>
      <c r="D240" s="3" t="s">
        <v>266</v>
      </c>
      <c r="E240" s="3" t="s">
        <v>146</v>
      </c>
      <c r="F240" s="11">
        <v>5.95</v>
      </c>
      <c r="G240" s="11">
        <v>483.95</v>
      </c>
    </row>
    <row r="241" spans="1:7" x14ac:dyDescent="0.25">
      <c r="A241" s="3" t="s">
        <v>189</v>
      </c>
      <c r="B241" s="7">
        <v>658112</v>
      </c>
      <c r="C241" s="2">
        <v>44392</v>
      </c>
      <c r="D241" s="3" t="s">
        <v>266</v>
      </c>
      <c r="E241" s="3" t="s">
        <v>66</v>
      </c>
      <c r="F241" s="11">
        <v>956</v>
      </c>
      <c r="G241" s="11" t="s">
        <v>13</v>
      </c>
    </row>
    <row r="242" spans="1:7" x14ac:dyDescent="0.25">
      <c r="A242" s="3" t="s">
        <v>189</v>
      </c>
      <c r="B242" s="7">
        <v>658112</v>
      </c>
      <c r="C242" s="2">
        <v>44392</v>
      </c>
      <c r="D242" s="3" t="s">
        <v>266</v>
      </c>
      <c r="E242" s="3" t="s">
        <v>146</v>
      </c>
      <c r="F242" s="11">
        <v>5.95</v>
      </c>
      <c r="G242" s="11">
        <v>961.95</v>
      </c>
    </row>
    <row r="243" spans="1:7" x14ac:dyDescent="0.25">
      <c r="A243" s="3" t="s">
        <v>189</v>
      </c>
      <c r="B243" s="7">
        <v>658397</v>
      </c>
      <c r="C243" s="2">
        <v>44399</v>
      </c>
      <c r="D243" s="3" t="s">
        <v>266</v>
      </c>
      <c r="E243" s="3" t="s">
        <v>66</v>
      </c>
      <c r="F243" s="11">
        <v>729</v>
      </c>
      <c r="G243" s="11" t="s">
        <v>13</v>
      </c>
    </row>
    <row r="244" spans="1:7" x14ac:dyDescent="0.25">
      <c r="A244" s="3" t="s">
        <v>189</v>
      </c>
      <c r="B244" s="7">
        <v>658397</v>
      </c>
      <c r="C244" s="2">
        <v>44399</v>
      </c>
      <c r="D244" s="3" t="s">
        <v>266</v>
      </c>
      <c r="E244" s="3" t="s">
        <v>146</v>
      </c>
      <c r="F244" s="11">
        <v>5.95</v>
      </c>
      <c r="G244" s="11">
        <v>734.95</v>
      </c>
    </row>
    <row r="245" spans="1:7" x14ac:dyDescent="0.25">
      <c r="A245" s="3" t="s">
        <v>189</v>
      </c>
      <c r="B245" s="7">
        <v>658536</v>
      </c>
      <c r="C245" s="2">
        <v>44399</v>
      </c>
      <c r="D245" s="3" t="s">
        <v>266</v>
      </c>
      <c r="E245" s="3" t="s">
        <v>66</v>
      </c>
      <c r="F245" s="11">
        <v>717</v>
      </c>
      <c r="G245" s="11" t="s">
        <v>13</v>
      </c>
    </row>
    <row r="246" spans="1:7" x14ac:dyDescent="0.25">
      <c r="A246" s="3" t="s">
        <v>189</v>
      </c>
      <c r="B246" s="7">
        <v>658536</v>
      </c>
      <c r="C246" s="2">
        <v>44399</v>
      </c>
      <c r="D246" s="3" t="s">
        <v>266</v>
      </c>
      <c r="E246" s="3" t="s">
        <v>146</v>
      </c>
      <c r="F246" s="11">
        <v>5.95</v>
      </c>
      <c r="G246" s="11">
        <v>722.95</v>
      </c>
    </row>
    <row r="247" spans="1:7" x14ac:dyDescent="0.25">
      <c r="A247" s="3" t="s">
        <v>189</v>
      </c>
      <c r="B247" s="7">
        <v>658630</v>
      </c>
      <c r="C247" s="2">
        <v>44406</v>
      </c>
      <c r="D247" s="3" t="s">
        <v>266</v>
      </c>
      <c r="E247" s="3" t="s">
        <v>66</v>
      </c>
      <c r="F247" s="11">
        <v>478</v>
      </c>
      <c r="G247" s="11" t="s">
        <v>13</v>
      </c>
    </row>
    <row r="248" spans="1:7" x14ac:dyDescent="0.25">
      <c r="A248" s="3" t="s">
        <v>189</v>
      </c>
      <c r="B248" s="7">
        <v>658630</v>
      </c>
      <c r="C248" s="2">
        <v>44406</v>
      </c>
      <c r="D248" s="3" t="s">
        <v>266</v>
      </c>
      <c r="E248" s="3" t="s">
        <v>146</v>
      </c>
      <c r="F248" s="11">
        <v>5.95</v>
      </c>
      <c r="G248" s="11">
        <v>483.95</v>
      </c>
    </row>
    <row r="249" spans="1:7" x14ac:dyDescent="0.25">
      <c r="A249" s="3" t="s">
        <v>188</v>
      </c>
      <c r="B249" s="7">
        <v>657854</v>
      </c>
      <c r="C249" s="2">
        <v>44385</v>
      </c>
      <c r="D249" s="3" t="s">
        <v>27</v>
      </c>
      <c r="E249" s="3" t="s">
        <v>31</v>
      </c>
      <c r="F249" s="11">
        <v>3580</v>
      </c>
      <c r="G249" s="11">
        <v>3580</v>
      </c>
    </row>
    <row r="250" spans="1:7" x14ac:dyDescent="0.25">
      <c r="A250" s="3" t="s">
        <v>192</v>
      </c>
      <c r="B250" s="7">
        <v>658767</v>
      </c>
      <c r="C250" s="2">
        <v>44399</v>
      </c>
      <c r="D250" s="3" t="s">
        <v>266</v>
      </c>
      <c r="E250" s="3" t="s">
        <v>146</v>
      </c>
      <c r="F250" s="11">
        <v>6.5</v>
      </c>
      <c r="G250" s="11" t="s">
        <v>13</v>
      </c>
    </row>
    <row r="251" spans="1:7" x14ac:dyDescent="0.25">
      <c r="A251" s="3" t="s">
        <v>192</v>
      </c>
      <c r="B251" s="7">
        <v>658767</v>
      </c>
      <c r="C251" s="2">
        <v>44399</v>
      </c>
      <c r="D251" s="3" t="s">
        <v>27</v>
      </c>
      <c r="E251" s="3" t="s">
        <v>44</v>
      </c>
      <c r="F251" s="11">
        <v>4502.46</v>
      </c>
      <c r="G251" s="11">
        <v>4508.96</v>
      </c>
    </row>
    <row r="252" spans="1:7" x14ac:dyDescent="0.25">
      <c r="A252" s="3" t="s">
        <v>193</v>
      </c>
      <c r="B252" s="7">
        <v>658143</v>
      </c>
      <c r="C252" s="2">
        <v>44378</v>
      </c>
      <c r="D252" s="3" t="s">
        <v>27</v>
      </c>
      <c r="E252" s="3" t="s">
        <v>31</v>
      </c>
      <c r="F252" s="11">
        <v>2667</v>
      </c>
      <c r="G252" s="11">
        <v>2667</v>
      </c>
    </row>
    <row r="253" spans="1:7" x14ac:dyDescent="0.25">
      <c r="A253" s="3" t="s">
        <v>194</v>
      </c>
      <c r="B253" s="7">
        <v>657814</v>
      </c>
      <c r="C253" s="2">
        <v>44385</v>
      </c>
      <c r="D253" s="3" t="s">
        <v>15</v>
      </c>
      <c r="E253" s="3" t="s">
        <v>17</v>
      </c>
      <c r="F253" s="11">
        <v>1273.82</v>
      </c>
      <c r="G253" s="11">
        <v>1273.82</v>
      </c>
    </row>
    <row r="254" spans="1:7" x14ac:dyDescent="0.25">
      <c r="A254" s="3" t="s">
        <v>194</v>
      </c>
      <c r="B254" s="7">
        <v>658537</v>
      </c>
      <c r="C254" s="2">
        <v>44399</v>
      </c>
      <c r="D254" s="3" t="s">
        <v>85</v>
      </c>
      <c r="E254" s="3" t="s">
        <v>195</v>
      </c>
      <c r="F254" s="11">
        <v>14168</v>
      </c>
      <c r="G254" s="11">
        <v>14168</v>
      </c>
    </row>
    <row r="255" spans="1:7" x14ac:dyDescent="0.25">
      <c r="A255" s="3" t="s">
        <v>196</v>
      </c>
      <c r="B255" s="7">
        <v>657932</v>
      </c>
      <c r="C255" s="2">
        <v>44385</v>
      </c>
      <c r="D255" s="3" t="s">
        <v>21</v>
      </c>
      <c r="E255" s="3" t="s">
        <v>19</v>
      </c>
      <c r="F255" s="11">
        <v>550</v>
      </c>
      <c r="G255" s="11">
        <v>550</v>
      </c>
    </row>
    <row r="256" spans="1:7" x14ac:dyDescent="0.25">
      <c r="A256" s="3" t="s">
        <v>197</v>
      </c>
      <c r="B256" s="7">
        <v>658384</v>
      </c>
      <c r="C256" s="2">
        <v>44392</v>
      </c>
      <c r="D256" s="3" t="s">
        <v>18</v>
      </c>
      <c r="E256" s="3" t="s">
        <v>19</v>
      </c>
      <c r="F256" s="11">
        <v>3355.24</v>
      </c>
      <c r="G256" s="11">
        <v>3355.24</v>
      </c>
    </row>
    <row r="257" spans="1:7" x14ac:dyDescent="0.25">
      <c r="A257" s="3" t="s">
        <v>198</v>
      </c>
      <c r="B257" s="7">
        <v>658060</v>
      </c>
      <c r="C257" s="2">
        <v>44392</v>
      </c>
      <c r="D257" s="3" t="s">
        <v>15</v>
      </c>
      <c r="E257" s="3" t="s">
        <v>148</v>
      </c>
      <c r="F257" s="11">
        <v>1427.55</v>
      </c>
      <c r="G257" s="11">
        <v>1427.55</v>
      </c>
    </row>
    <row r="258" spans="1:7" x14ac:dyDescent="0.25">
      <c r="A258" s="3" t="s">
        <v>199</v>
      </c>
      <c r="B258" s="7">
        <v>658547</v>
      </c>
      <c r="C258" s="2">
        <v>44406</v>
      </c>
      <c r="D258" s="3" t="s">
        <v>15</v>
      </c>
      <c r="E258" s="3" t="s">
        <v>37</v>
      </c>
      <c r="F258" s="11">
        <v>625</v>
      </c>
      <c r="G258" s="11">
        <v>625</v>
      </c>
    </row>
    <row r="259" spans="1:7" x14ac:dyDescent="0.25">
      <c r="A259" s="3" t="s">
        <v>200</v>
      </c>
      <c r="B259" s="7">
        <v>657909</v>
      </c>
      <c r="C259" s="2">
        <v>44385</v>
      </c>
      <c r="D259" s="3" t="s">
        <v>15</v>
      </c>
      <c r="E259" s="3" t="s">
        <v>28</v>
      </c>
      <c r="F259" s="11">
        <v>427</v>
      </c>
      <c r="G259" s="11">
        <v>427</v>
      </c>
    </row>
    <row r="260" spans="1:7" x14ac:dyDescent="0.25">
      <c r="A260" s="3" t="s">
        <v>201</v>
      </c>
      <c r="B260" s="7">
        <v>656674</v>
      </c>
      <c r="C260" s="2">
        <v>44378</v>
      </c>
      <c r="D260" s="3" t="s">
        <v>113</v>
      </c>
      <c r="E260" s="3" t="s">
        <v>166</v>
      </c>
      <c r="F260" s="11">
        <v>3600</v>
      </c>
      <c r="G260" s="11">
        <v>3600</v>
      </c>
    </row>
    <row r="261" spans="1:7" x14ac:dyDescent="0.25">
      <c r="A261" s="3" t="s">
        <v>201</v>
      </c>
      <c r="B261" s="7">
        <v>657359</v>
      </c>
      <c r="C261" s="2">
        <v>44378</v>
      </c>
      <c r="D261" s="3" t="s">
        <v>113</v>
      </c>
      <c r="E261" s="3" t="s">
        <v>166</v>
      </c>
      <c r="F261" s="11">
        <v>3600</v>
      </c>
      <c r="G261" s="11">
        <v>3600</v>
      </c>
    </row>
    <row r="262" spans="1:7" x14ac:dyDescent="0.25">
      <c r="A262" s="3" t="s">
        <v>202</v>
      </c>
      <c r="B262" s="7">
        <v>658638</v>
      </c>
      <c r="C262" s="2">
        <v>44399</v>
      </c>
      <c r="D262" s="3" t="s">
        <v>15</v>
      </c>
      <c r="E262" s="3" t="s">
        <v>203</v>
      </c>
      <c r="F262" s="11">
        <v>627742.68999999994</v>
      </c>
      <c r="G262" s="11">
        <v>627742.68999999994</v>
      </c>
    </row>
    <row r="263" spans="1:7" x14ac:dyDescent="0.25">
      <c r="A263" s="3" t="s">
        <v>204</v>
      </c>
      <c r="B263" s="7">
        <v>658295</v>
      </c>
      <c r="C263" s="2">
        <v>44399</v>
      </c>
      <c r="D263" s="3" t="s">
        <v>90</v>
      </c>
      <c r="E263" s="3" t="s">
        <v>31</v>
      </c>
      <c r="F263" s="11">
        <v>550</v>
      </c>
      <c r="G263" s="11">
        <v>550</v>
      </c>
    </row>
    <row r="264" spans="1:7" x14ac:dyDescent="0.25">
      <c r="A264" s="3" t="s">
        <v>206</v>
      </c>
      <c r="B264" s="7">
        <v>658073</v>
      </c>
      <c r="C264" s="2">
        <v>44378</v>
      </c>
      <c r="D264" s="3" t="s">
        <v>266</v>
      </c>
      <c r="E264" s="3" t="s">
        <v>207</v>
      </c>
      <c r="F264" s="11">
        <v>7607.13</v>
      </c>
      <c r="G264" s="11">
        <v>7607.13</v>
      </c>
    </row>
    <row r="265" spans="1:7" x14ac:dyDescent="0.25">
      <c r="A265" s="3" t="s">
        <v>208</v>
      </c>
      <c r="B265" s="7">
        <v>657984</v>
      </c>
      <c r="C265" s="2">
        <v>44392</v>
      </c>
      <c r="D265" s="3" t="s">
        <v>27</v>
      </c>
      <c r="E265" s="3" t="s">
        <v>31</v>
      </c>
      <c r="F265" s="11">
        <v>3384</v>
      </c>
      <c r="G265" s="11">
        <v>3384</v>
      </c>
    </row>
    <row r="266" spans="1:7" x14ac:dyDescent="0.25">
      <c r="A266" s="3" t="s">
        <v>208</v>
      </c>
      <c r="B266" s="7">
        <v>658670</v>
      </c>
      <c r="C266" s="2">
        <v>44392</v>
      </c>
      <c r="D266" s="3" t="s">
        <v>27</v>
      </c>
      <c r="E266" s="3" t="s">
        <v>31</v>
      </c>
      <c r="F266" s="11">
        <v>2347.7600000000002</v>
      </c>
      <c r="G266" s="11">
        <v>2347.7600000000002</v>
      </c>
    </row>
    <row r="267" spans="1:7" x14ac:dyDescent="0.25">
      <c r="A267" s="3" t="s">
        <v>209</v>
      </c>
      <c r="B267" s="7">
        <v>657905</v>
      </c>
      <c r="C267" s="2">
        <v>44385</v>
      </c>
      <c r="D267" s="3" t="s">
        <v>18</v>
      </c>
      <c r="E267" s="3" t="s">
        <v>22</v>
      </c>
      <c r="F267" s="11">
        <v>450.95</v>
      </c>
      <c r="G267" s="11">
        <v>450.95</v>
      </c>
    </row>
    <row r="268" spans="1:7" x14ac:dyDescent="0.25">
      <c r="A268" s="3" t="s">
        <v>210</v>
      </c>
      <c r="B268" s="7">
        <v>657782</v>
      </c>
      <c r="C268" s="2">
        <v>44378</v>
      </c>
      <c r="D268" s="3" t="s">
        <v>21</v>
      </c>
      <c r="E268" s="3" t="s">
        <v>19</v>
      </c>
      <c r="F268" s="11">
        <v>640</v>
      </c>
      <c r="G268" s="11">
        <v>640</v>
      </c>
    </row>
    <row r="269" spans="1:7" x14ac:dyDescent="0.25">
      <c r="A269" s="3" t="s">
        <v>210</v>
      </c>
      <c r="B269" s="7">
        <v>657783</v>
      </c>
      <c r="C269" s="2">
        <v>44378</v>
      </c>
      <c r="D269" s="3" t="s">
        <v>21</v>
      </c>
      <c r="E269" s="3" t="s">
        <v>19</v>
      </c>
      <c r="F269" s="11">
        <v>320</v>
      </c>
      <c r="G269" s="11" t="s">
        <v>13</v>
      </c>
    </row>
    <row r="270" spans="1:7" x14ac:dyDescent="0.25">
      <c r="A270" s="3" t="s">
        <v>210</v>
      </c>
      <c r="B270" s="7">
        <v>657783</v>
      </c>
      <c r="C270" s="2">
        <v>44378</v>
      </c>
      <c r="D270" s="3" t="s">
        <v>18</v>
      </c>
      <c r="E270" s="3" t="s">
        <v>19</v>
      </c>
      <c r="F270" s="11">
        <v>200</v>
      </c>
      <c r="G270" s="11">
        <v>520</v>
      </c>
    </row>
    <row r="271" spans="1:7" x14ac:dyDescent="0.25">
      <c r="A271" s="3" t="s">
        <v>211</v>
      </c>
      <c r="B271" s="7">
        <v>657672</v>
      </c>
      <c r="C271" s="2">
        <v>44378</v>
      </c>
      <c r="D271" s="3" t="s">
        <v>27</v>
      </c>
      <c r="E271" s="3" t="s">
        <v>212</v>
      </c>
      <c r="F271" s="11">
        <v>670.88</v>
      </c>
      <c r="G271" s="11">
        <v>670.88</v>
      </c>
    </row>
    <row r="272" spans="1:7" x14ac:dyDescent="0.25">
      <c r="A272" s="3" t="s">
        <v>211</v>
      </c>
      <c r="B272" s="7">
        <v>657674</v>
      </c>
      <c r="C272" s="2">
        <v>44378</v>
      </c>
      <c r="D272" s="3" t="s">
        <v>83</v>
      </c>
      <c r="E272" s="3" t="s">
        <v>212</v>
      </c>
      <c r="F272" s="11">
        <v>437.79</v>
      </c>
      <c r="G272" s="11">
        <v>437.79</v>
      </c>
    </row>
    <row r="273" spans="1:7" x14ac:dyDescent="0.25">
      <c r="A273" s="3" t="s">
        <v>211</v>
      </c>
      <c r="B273" s="7">
        <v>657675</v>
      </c>
      <c r="C273" s="2">
        <v>44378</v>
      </c>
      <c r="D273" s="3" t="s">
        <v>27</v>
      </c>
      <c r="E273" s="3" t="s">
        <v>212</v>
      </c>
      <c r="F273" s="11">
        <v>456.48</v>
      </c>
      <c r="G273" s="11">
        <v>456.48</v>
      </c>
    </row>
    <row r="274" spans="1:7" x14ac:dyDescent="0.25">
      <c r="A274" s="3" t="s">
        <v>211</v>
      </c>
      <c r="B274" s="7">
        <v>657676</v>
      </c>
      <c r="C274" s="2">
        <v>44378</v>
      </c>
      <c r="D274" s="3" t="s">
        <v>83</v>
      </c>
      <c r="E274" s="3" t="s">
        <v>212</v>
      </c>
      <c r="F274" s="11">
        <v>670.88</v>
      </c>
      <c r="G274" s="11">
        <v>670.88</v>
      </c>
    </row>
    <row r="275" spans="1:7" x14ac:dyDescent="0.25">
      <c r="A275" s="3" t="s">
        <v>211</v>
      </c>
      <c r="B275" s="7">
        <v>657764</v>
      </c>
      <c r="C275" s="2">
        <v>44378</v>
      </c>
      <c r="D275" s="3" t="s">
        <v>83</v>
      </c>
      <c r="E275" s="3" t="s">
        <v>212</v>
      </c>
      <c r="F275" s="11">
        <v>527.76</v>
      </c>
      <c r="G275" s="11">
        <v>527.76</v>
      </c>
    </row>
    <row r="276" spans="1:7" x14ac:dyDescent="0.25">
      <c r="A276" s="3" t="s">
        <v>211</v>
      </c>
      <c r="B276" s="7">
        <v>657858</v>
      </c>
      <c r="C276" s="2">
        <v>44385</v>
      </c>
      <c r="D276" s="3" t="s">
        <v>83</v>
      </c>
      <c r="E276" s="3" t="s">
        <v>212</v>
      </c>
      <c r="F276" s="11">
        <v>661.93</v>
      </c>
      <c r="G276" s="11">
        <v>661.93</v>
      </c>
    </row>
    <row r="277" spans="1:7" x14ac:dyDescent="0.25">
      <c r="A277" s="3" t="s">
        <v>211</v>
      </c>
      <c r="B277" s="7">
        <v>657859</v>
      </c>
      <c r="C277" s="2">
        <v>44385</v>
      </c>
      <c r="D277" s="3" t="s">
        <v>27</v>
      </c>
      <c r="E277" s="3" t="s">
        <v>212</v>
      </c>
      <c r="F277" s="11">
        <v>703.74</v>
      </c>
      <c r="G277" s="11">
        <v>703.74</v>
      </c>
    </row>
    <row r="278" spans="1:7" x14ac:dyDescent="0.25">
      <c r="A278" s="3" t="s">
        <v>211</v>
      </c>
      <c r="B278" s="7">
        <v>657860</v>
      </c>
      <c r="C278" s="2">
        <v>44385</v>
      </c>
      <c r="D278" s="3" t="s">
        <v>27</v>
      </c>
      <c r="E278" s="3" t="s">
        <v>212</v>
      </c>
      <c r="F278" s="11">
        <v>670.88</v>
      </c>
      <c r="G278" s="11">
        <v>670.88</v>
      </c>
    </row>
    <row r="279" spans="1:7" x14ac:dyDescent="0.25">
      <c r="A279" s="3" t="s">
        <v>211</v>
      </c>
      <c r="B279" s="7">
        <v>657861</v>
      </c>
      <c r="C279" s="2">
        <v>44385</v>
      </c>
      <c r="D279" s="3" t="s">
        <v>83</v>
      </c>
      <c r="E279" s="3" t="s">
        <v>212</v>
      </c>
      <c r="F279" s="11">
        <v>609.39</v>
      </c>
      <c r="G279" s="11">
        <v>609.39</v>
      </c>
    </row>
    <row r="280" spans="1:7" x14ac:dyDescent="0.25">
      <c r="A280" s="3" t="s">
        <v>211</v>
      </c>
      <c r="B280" s="7">
        <v>657863</v>
      </c>
      <c r="C280" s="2">
        <v>44385</v>
      </c>
      <c r="D280" s="3" t="s">
        <v>83</v>
      </c>
      <c r="E280" s="3" t="s">
        <v>212</v>
      </c>
      <c r="F280" s="11">
        <v>670.88</v>
      </c>
      <c r="G280" s="11">
        <v>670.88</v>
      </c>
    </row>
    <row r="281" spans="1:7" x14ac:dyDescent="0.25">
      <c r="A281" s="3" t="s">
        <v>211</v>
      </c>
      <c r="B281" s="7">
        <v>658024</v>
      </c>
      <c r="C281" s="2">
        <v>44392</v>
      </c>
      <c r="D281" s="3" t="s">
        <v>83</v>
      </c>
      <c r="E281" s="3" t="s">
        <v>212</v>
      </c>
      <c r="F281" s="11">
        <v>527.76</v>
      </c>
      <c r="G281" s="11">
        <v>527.76</v>
      </c>
    </row>
    <row r="282" spans="1:7" x14ac:dyDescent="0.25">
      <c r="A282" s="3" t="s">
        <v>211</v>
      </c>
      <c r="B282" s="7">
        <v>658025</v>
      </c>
      <c r="C282" s="2">
        <v>44392</v>
      </c>
      <c r="D282" s="3" t="s">
        <v>83</v>
      </c>
      <c r="E282" s="3" t="s">
        <v>212</v>
      </c>
      <c r="F282" s="11">
        <v>499.61</v>
      </c>
      <c r="G282" s="11">
        <v>499.61</v>
      </c>
    </row>
    <row r="283" spans="1:7" x14ac:dyDescent="0.25">
      <c r="A283" s="3" t="s">
        <v>211</v>
      </c>
      <c r="B283" s="7">
        <v>658026</v>
      </c>
      <c r="C283" s="2">
        <v>44392</v>
      </c>
      <c r="D283" s="3" t="s">
        <v>83</v>
      </c>
      <c r="E283" s="3" t="s">
        <v>212</v>
      </c>
      <c r="F283" s="11">
        <v>670.88</v>
      </c>
      <c r="G283" s="11">
        <v>670.88</v>
      </c>
    </row>
    <row r="284" spans="1:7" x14ac:dyDescent="0.25">
      <c r="A284" s="3" t="s">
        <v>211</v>
      </c>
      <c r="B284" s="7">
        <v>658027</v>
      </c>
      <c r="C284" s="2">
        <v>44392</v>
      </c>
      <c r="D284" s="3" t="s">
        <v>27</v>
      </c>
      <c r="E284" s="3" t="s">
        <v>212</v>
      </c>
      <c r="F284" s="11">
        <v>670.88</v>
      </c>
      <c r="G284" s="11">
        <v>670.88</v>
      </c>
    </row>
    <row r="285" spans="1:7" x14ac:dyDescent="0.25">
      <c r="A285" s="3" t="s">
        <v>211</v>
      </c>
      <c r="B285" s="7">
        <v>658387</v>
      </c>
      <c r="C285" s="2">
        <v>44399</v>
      </c>
      <c r="D285" s="3" t="s">
        <v>83</v>
      </c>
      <c r="E285" s="3" t="s">
        <v>212</v>
      </c>
      <c r="F285" s="11">
        <v>661.93</v>
      </c>
      <c r="G285" s="11">
        <v>661.93</v>
      </c>
    </row>
    <row r="286" spans="1:7" x14ac:dyDescent="0.25">
      <c r="A286" s="3" t="s">
        <v>211</v>
      </c>
      <c r="B286" s="7">
        <v>658389</v>
      </c>
      <c r="C286" s="2">
        <v>44399</v>
      </c>
      <c r="D286" s="3" t="s">
        <v>27</v>
      </c>
      <c r="E286" s="3" t="s">
        <v>212</v>
      </c>
      <c r="F286" s="11">
        <v>670.88</v>
      </c>
      <c r="G286" s="11">
        <v>670.88</v>
      </c>
    </row>
    <row r="287" spans="1:7" x14ac:dyDescent="0.25">
      <c r="A287" s="3" t="s">
        <v>211</v>
      </c>
      <c r="B287" s="7">
        <v>658390</v>
      </c>
      <c r="C287" s="2">
        <v>44399</v>
      </c>
      <c r="D287" s="3" t="s">
        <v>83</v>
      </c>
      <c r="E287" s="3" t="s">
        <v>212</v>
      </c>
      <c r="F287" s="11">
        <v>670.88</v>
      </c>
      <c r="G287" s="11">
        <v>670.88</v>
      </c>
    </row>
    <row r="288" spans="1:7" x14ac:dyDescent="0.25">
      <c r="A288" s="3" t="s">
        <v>211</v>
      </c>
      <c r="B288" s="7">
        <v>658677</v>
      </c>
      <c r="C288" s="2">
        <v>44406</v>
      </c>
      <c r="D288" s="3" t="s">
        <v>83</v>
      </c>
      <c r="E288" s="3" t="s">
        <v>212</v>
      </c>
      <c r="F288" s="11">
        <v>661.93</v>
      </c>
      <c r="G288" s="11">
        <v>661.93</v>
      </c>
    </row>
    <row r="289" spans="1:7" x14ac:dyDescent="0.25">
      <c r="A289" s="3" t="s">
        <v>211</v>
      </c>
      <c r="B289" s="7">
        <v>658678</v>
      </c>
      <c r="C289" s="2">
        <v>44406</v>
      </c>
      <c r="D289" s="3" t="s">
        <v>83</v>
      </c>
      <c r="E289" s="3" t="s">
        <v>212</v>
      </c>
      <c r="F289" s="11">
        <v>670.88</v>
      </c>
      <c r="G289" s="11">
        <v>670.88</v>
      </c>
    </row>
    <row r="290" spans="1:7" x14ac:dyDescent="0.25">
      <c r="A290" s="3" t="s">
        <v>211</v>
      </c>
      <c r="B290" s="7">
        <v>658679</v>
      </c>
      <c r="C290" s="2">
        <v>44406</v>
      </c>
      <c r="D290" s="3" t="s">
        <v>27</v>
      </c>
      <c r="E290" s="3" t="s">
        <v>212</v>
      </c>
      <c r="F290" s="11">
        <v>670.88</v>
      </c>
      <c r="G290" s="11">
        <v>670.88</v>
      </c>
    </row>
    <row r="291" spans="1:7" x14ac:dyDescent="0.25">
      <c r="A291" s="3" t="s">
        <v>213</v>
      </c>
      <c r="B291" s="7">
        <v>658378</v>
      </c>
      <c r="C291" s="2">
        <v>44385</v>
      </c>
      <c r="D291" s="3" t="s">
        <v>21</v>
      </c>
      <c r="E291" s="3" t="s">
        <v>22</v>
      </c>
      <c r="F291" s="11">
        <v>591</v>
      </c>
      <c r="G291" s="11">
        <v>591</v>
      </c>
    </row>
    <row r="292" spans="1:7" x14ac:dyDescent="0.25">
      <c r="A292" s="3" t="s">
        <v>214</v>
      </c>
      <c r="B292" s="7">
        <v>658067</v>
      </c>
      <c r="C292" s="2">
        <v>44378</v>
      </c>
      <c r="D292" s="3" t="s">
        <v>266</v>
      </c>
      <c r="E292" s="3" t="s">
        <v>215</v>
      </c>
      <c r="F292" s="11">
        <v>239.52</v>
      </c>
      <c r="G292" s="11" t="s">
        <v>13</v>
      </c>
    </row>
    <row r="293" spans="1:7" x14ac:dyDescent="0.25">
      <c r="A293" s="3" t="s">
        <v>214</v>
      </c>
      <c r="B293" s="7">
        <v>658067</v>
      </c>
      <c r="C293" s="2">
        <v>44378</v>
      </c>
      <c r="D293" s="3" t="s">
        <v>266</v>
      </c>
      <c r="E293" s="3" t="s">
        <v>214</v>
      </c>
      <c r="F293" s="11">
        <v>469.5</v>
      </c>
      <c r="G293" s="11">
        <v>709.02</v>
      </c>
    </row>
    <row r="294" spans="1:7" x14ac:dyDescent="0.25">
      <c r="A294" s="3" t="s">
        <v>216</v>
      </c>
      <c r="B294" s="7">
        <v>658297</v>
      </c>
      <c r="C294" s="2">
        <v>44392</v>
      </c>
      <c r="D294" s="3" t="s">
        <v>15</v>
      </c>
      <c r="E294" s="3" t="s">
        <v>148</v>
      </c>
      <c r="F294" s="11">
        <v>1771.5</v>
      </c>
      <c r="G294" s="11" t="s">
        <v>13</v>
      </c>
    </row>
    <row r="295" spans="1:7" x14ac:dyDescent="0.25">
      <c r="A295" s="3" t="s">
        <v>216</v>
      </c>
      <c r="B295" s="7">
        <v>658297</v>
      </c>
      <c r="C295" s="2">
        <v>44392</v>
      </c>
      <c r="D295" s="3" t="s">
        <v>15</v>
      </c>
      <c r="E295" s="3" t="s">
        <v>28</v>
      </c>
      <c r="F295" s="11">
        <v>20</v>
      </c>
      <c r="G295" s="11">
        <v>1791.5</v>
      </c>
    </row>
    <row r="296" spans="1:7" x14ac:dyDescent="0.25">
      <c r="A296" s="3" t="s">
        <v>217</v>
      </c>
      <c r="B296" s="7">
        <v>658381</v>
      </c>
      <c r="C296" s="2">
        <v>44392</v>
      </c>
      <c r="D296" s="3" t="s">
        <v>15</v>
      </c>
      <c r="E296" s="3" t="s">
        <v>26</v>
      </c>
      <c r="F296" s="11">
        <v>489.47</v>
      </c>
      <c r="G296" s="11">
        <v>489.47</v>
      </c>
    </row>
    <row r="297" spans="1:7" x14ac:dyDescent="0.25">
      <c r="A297" s="3" t="s">
        <v>217</v>
      </c>
      <c r="B297" s="7">
        <v>658520</v>
      </c>
      <c r="C297" s="2">
        <v>44406</v>
      </c>
      <c r="D297" s="3" t="s">
        <v>15</v>
      </c>
      <c r="E297" s="3" t="s">
        <v>29</v>
      </c>
      <c r="F297" s="11">
        <v>5713.63</v>
      </c>
      <c r="G297" s="11">
        <v>5713.63</v>
      </c>
    </row>
    <row r="298" spans="1:7" x14ac:dyDescent="0.25">
      <c r="A298" s="3" t="s">
        <v>227</v>
      </c>
      <c r="B298" s="7">
        <v>657804</v>
      </c>
      <c r="C298" s="2">
        <v>44378</v>
      </c>
      <c r="D298" s="3" t="s">
        <v>15</v>
      </c>
      <c r="E298" s="3" t="s">
        <v>28</v>
      </c>
      <c r="F298" s="11">
        <v>934.5</v>
      </c>
      <c r="G298" s="11">
        <v>934.5</v>
      </c>
    </row>
    <row r="299" spans="1:7" x14ac:dyDescent="0.25">
      <c r="A299" s="3" t="s">
        <v>227</v>
      </c>
      <c r="B299" s="7">
        <v>657951</v>
      </c>
      <c r="C299" s="2">
        <v>44385</v>
      </c>
      <c r="D299" s="3" t="s">
        <v>15</v>
      </c>
      <c r="E299" s="3" t="s">
        <v>28</v>
      </c>
      <c r="F299" s="11">
        <v>934.5</v>
      </c>
      <c r="G299" s="11">
        <v>934.5</v>
      </c>
    </row>
    <row r="300" spans="1:7" x14ac:dyDescent="0.25">
      <c r="A300" s="3" t="s">
        <v>229</v>
      </c>
      <c r="B300" s="7">
        <v>656518</v>
      </c>
      <c r="C300" s="2">
        <v>44378</v>
      </c>
      <c r="D300" s="3" t="s">
        <v>15</v>
      </c>
      <c r="E300" s="3" t="s">
        <v>22</v>
      </c>
      <c r="F300" s="11">
        <v>8173.46</v>
      </c>
      <c r="G300" s="11">
        <v>8173.46</v>
      </c>
    </row>
    <row r="301" spans="1:7" x14ac:dyDescent="0.25">
      <c r="A301" s="3" t="s">
        <v>229</v>
      </c>
      <c r="B301" s="7">
        <v>656519</v>
      </c>
      <c r="C301" s="2">
        <v>44378</v>
      </c>
      <c r="D301" s="3" t="s">
        <v>15</v>
      </c>
      <c r="E301" s="3" t="s">
        <v>17</v>
      </c>
      <c r="F301" s="11">
        <v>874</v>
      </c>
      <c r="G301" s="11">
        <v>874</v>
      </c>
    </row>
    <row r="302" spans="1:7" x14ac:dyDescent="0.25">
      <c r="A302" s="3" t="s">
        <v>230</v>
      </c>
      <c r="B302" s="7">
        <v>657980</v>
      </c>
      <c r="C302" s="2">
        <v>44385</v>
      </c>
      <c r="D302" s="3" t="s">
        <v>15</v>
      </c>
      <c r="E302" s="3" t="s">
        <v>17</v>
      </c>
      <c r="F302" s="11">
        <v>7810</v>
      </c>
      <c r="G302" s="11">
        <v>7810</v>
      </c>
    </row>
    <row r="303" spans="1:7" x14ac:dyDescent="0.25">
      <c r="A303" s="3" t="s">
        <v>230</v>
      </c>
      <c r="B303" s="7">
        <v>658102</v>
      </c>
      <c r="C303" s="2">
        <v>44378</v>
      </c>
      <c r="D303" s="3" t="s">
        <v>21</v>
      </c>
      <c r="E303" s="3" t="s">
        <v>19</v>
      </c>
      <c r="F303" s="11">
        <v>3523.2</v>
      </c>
      <c r="G303" s="11">
        <v>3523.2</v>
      </c>
    </row>
    <row r="304" spans="1:7" x14ac:dyDescent="0.25">
      <c r="A304" s="3" t="s">
        <v>230</v>
      </c>
      <c r="B304" s="7">
        <v>658103</v>
      </c>
      <c r="C304" s="2">
        <v>44378</v>
      </c>
      <c r="D304" s="3" t="s">
        <v>18</v>
      </c>
      <c r="E304" s="3" t="s">
        <v>19</v>
      </c>
      <c r="F304" s="11">
        <v>4168.92</v>
      </c>
      <c r="G304" s="11">
        <v>4168.92</v>
      </c>
    </row>
    <row r="305" spans="1:7" x14ac:dyDescent="0.25">
      <c r="A305" s="3" t="s">
        <v>218</v>
      </c>
      <c r="B305" s="7">
        <v>657948</v>
      </c>
      <c r="C305" s="2">
        <v>44385</v>
      </c>
      <c r="D305" s="3" t="s">
        <v>15</v>
      </c>
      <c r="E305" s="3" t="s">
        <v>26</v>
      </c>
      <c r="F305" s="11">
        <v>596.22</v>
      </c>
      <c r="G305" s="11">
        <v>596.22</v>
      </c>
    </row>
    <row r="306" spans="1:7" x14ac:dyDescent="0.25">
      <c r="A306" s="3" t="s">
        <v>218</v>
      </c>
      <c r="B306" s="7">
        <v>658385</v>
      </c>
      <c r="C306" s="2">
        <v>44399</v>
      </c>
      <c r="D306" s="3" t="s">
        <v>15</v>
      </c>
      <c r="E306" s="3" t="s">
        <v>26</v>
      </c>
      <c r="F306" s="11">
        <v>424.37</v>
      </c>
      <c r="G306" s="11">
        <v>424.37</v>
      </c>
    </row>
    <row r="307" spans="1:7" x14ac:dyDescent="0.25">
      <c r="A307" s="3" t="s">
        <v>219</v>
      </c>
      <c r="B307" s="7">
        <v>655518</v>
      </c>
      <c r="C307" s="2">
        <v>44399</v>
      </c>
      <c r="D307" s="3" t="s">
        <v>15</v>
      </c>
      <c r="E307" s="3" t="s">
        <v>220</v>
      </c>
      <c r="F307" s="11">
        <v>524.63</v>
      </c>
      <c r="G307" s="11">
        <v>524.63</v>
      </c>
    </row>
    <row r="308" spans="1:7" x14ac:dyDescent="0.25">
      <c r="A308" s="3" t="s">
        <v>219</v>
      </c>
      <c r="B308" s="7">
        <v>655526</v>
      </c>
      <c r="C308" s="2">
        <v>44399</v>
      </c>
      <c r="D308" s="3" t="s">
        <v>18</v>
      </c>
      <c r="E308" s="3" t="s">
        <v>220</v>
      </c>
      <c r="F308" s="11">
        <v>1107.03</v>
      </c>
      <c r="G308" s="11">
        <v>1107.03</v>
      </c>
    </row>
    <row r="309" spans="1:7" x14ac:dyDescent="0.25">
      <c r="A309" s="3" t="s">
        <v>219</v>
      </c>
      <c r="B309" s="7">
        <v>656951</v>
      </c>
      <c r="C309" s="2">
        <v>44399</v>
      </c>
      <c r="D309" s="3" t="s">
        <v>18</v>
      </c>
      <c r="E309" s="3" t="s">
        <v>220</v>
      </c>
      <c r="F309" s="11">
        <v>1337.73</v>
      </c>
      <c r="G309" s="11">
        <v>1337.73</v>
      </c>
    </row>
    <row r="310" spans="1:7" x14ac:dyDescent="0.25">
      <c r="A310" s="3" t="s">
        <v>219</v>
      </c>
      <c r="B310" s="7">
        <v>656965</v>
      </c>
      <c r="C310" s="2">
        <v>44399</v>
      </c>
      <c r="D310" s="3" t="s">
        <v>18</v>
      </c>
      <c r="E310" s="3" t="s">
        <v>220</v>
      </c>
      <c r="F310" s="11">
        <v>569.4</v>
      </c>
      <c r="G310" s="11">
        <v>569.4</v>
      </c>
    </row>
    <row r="311" spans="1:7" x14ac:dyDescent="0.25">
      <c r="A311" s="3" t="s">
        <v>219</v>
      </c>
      <c r="B311" s="7">
        <v>656969</v>
      </c>
      <c r="C311" s="2">
        <v>44399</v>
      </c>
      <c r="D311" s="3" t="s">
        <v>18</v>
      </c>
      <c r="E311" s="3" t="s">
        <v>220</v>
      </c>
      <c r="F311" s="11">
        <v>-587.23</v>
      </c>
      <c r="G311" s="11">
        <v>-587.23</v>
      </c>
    </row>
    <row r="312" spans="1:7" x14ac:dyDescent="0.25">
      <c r="A312" s="3" t="s">
        <v>219</v>
      </c>
      <c r="B312" s="7">
        <v>657277</v>
      </c>
      <c r="C312" s="2">
        <v>44399</v>
      </c>
      <c r="D312" s="3" t="s">
        <v>18</v>
      </c>
      <c r="E312" s="3" t="s">
        <v>220</v>
      </c>
      <c r="F312" s="11">
        <v>-3350.65</v>
      </c>
      <c r="G312" s="11">
        <v>-3350.65</v>
      </c>
    </row>
    <row r="313" spans="1:7" x14ac:dyDescent="0.25">
      <c r="A313" s="3" t="s">
        <v>219</v>
      </c>
      <c r="B313" s="7">
        <v>657284</v>
      </c>
      <c r="C313" s="2">
        <v>44399</v>
      </c>
      <c r="D313" s="3" t="s">
        <v>18</v>
      </c>
      <c r="E313" s="3" t="s">
        <v>220</v>
      </c>
      <c r="F313" s="11">
        <v>-692.13</v>
      </c>
      <c r="G313" s="11">
        <v>-692.13</v>
      </c>
    </row>
    <row r="314" spans="1:7" x14ac:dyDescent="0.25">
      <c r="A314" s="3" t="s">
        <v>219</v>
      </c>
      <c r="B314" s="7">
        <v>657286</v>
      </c>
      <c r="C314" s="2">
        <v>44399</v>
      </c>
      <c r="D314" s="3" t="s">
        <v>18</v>
      </c>
      <c r="E314" s="3" t="s">
        <v>220</v>
      </c>
      <c r="F314" s="11">
        <v>-4572.1400000000003</v>
      </c>
      <c r="G314" s="11">
        <v>-4572.1400000000003</v>
      </c>
    </row>
    <row r="315" spans="1:7" x14ac:dyDescent="0.25">
      <c r="A315" s="3" t="s">
        <v>219</v>
      </c>
      <c r="B315" s="7">
        <v>658087</v>
      </c>
      <c r="C315" s="2">
        <v>44399</v>
      </c>
      <c r="D315" s="3" t="s">
        <v>18</v>
      </c>
      <c r="E315" s="3" t="s">
        <v>220</v>
      </c>
      <c r="F315" s="11">
        <v>990.47</v>
      </c>
      <c r="G315" s="11">
        <v>990.47</v>
      </c>
    </row>
    <row r="316" spans="1:7" x14ac:dyDescent="0.25">
      <c r="A316" s="3" t="s">
        <v>219</v>
      </c>
      <c r="B316" s="7">
        <v>658088</v>
      </c>
      <c r="C316" s="2">
        <v>44399</v>
      </c>
      <c r="D316" s="3" t="s">
        <v>18</v>
      </c>
      <c r="E316" s="3" t="s">
        <v>220</v>
      </c>
      <c r="F316" s="11">
        <v>1071.3399999999999</v>
      </c>
      <c r="G316" s="11">
        <v>1071.3399999999999</v>
      </c>
    </row>
    <row r="317" spans="1:7" x14ac:dyDescent="0.25">
      <c r="A317" s="3" t="s">
        <v>219</v>
      </c>
      <c r="B317" s="7">
        <v>658089</v>
      </c>
      <c r="C317" s="2">
        <v>44399</v>
      </c>
      <c r="D317" s="3" t="s">
        <v>18</v>
      </c>
      <c r="E317" s="3" t="s">
        <v>220</v>
      </c>
      <c r="F317" s="11">
        <v>1236.42</v>
      </c>
      <c r="G317" s="11">
        <v>1236.42</v>
      </c>
    </row>
    <row r="318" spans="1:7" x14ac:dyDescent="0.25">
      <c r="A318" s="3" t="s">
        <v>219</v>
      </c>
      <c r="B318" s="7">
        <v>658461</v>
      </c>
      <c r="C318" s="2">
        <v>44399</v>
      </c>
      <c r="D318" s="3" t="s">
        <v>18</v>
      </c>
      <c r="E318" s="3" t="s">
        <v>220</v>
      </c>
      <c r="F318" s="11">
        <v>602.15</v>
      </c>
      <c r="G318" s="11">
        <v>602.15</v>
      </c>
    </row>
    <row r="319" spans="1:7" x14ac:dyDescent="0.25">
      <c r="A319" s="3" t="s">
        <v>221</v>
      </c>
      <c r="B319" s="7">
        <v>657748</v>
      </c>
      <c r="C319" s="2">
        <v>44378</v>
      </c>
      <c r="D319" s="3" t="s">
        <v>18</v>
      </c>
      <c r="E319" s="3" t="s">
        <v>22</v>
      </c>
      <c r="F319" s="11">
        <v>1597.66</v>
      </c>
      <c r="G319" s="11">
        <v>1597.66</v>
      </c>
    </row>
    <row r="320" spans="1:7" x14ac:dyDescent="0.25">
      <c r="A320" s="3" t="s">
        <v>221</v>
      </c>
      <c r="B320" s="7">
        <v>658327</v>
      </c>
      <c r="C320" s="2">
        <v>44392</v>
      </c>
      <c r="D320" s="3" t="s">
        <v>21</v>
      </c>
      <c r="E320" s="3" t="s">
        <v>22</v>
      </c>
      <c r="F320" s="11">
        <v>417.52</v>
      </c>
      <c r="G320" s="11">
        <v>417.52</v>
      </c>
    </row>
    <row r="321" spans="1:7" x14ac:dyDescent="0.25">
      <c r="A321" s="3" t="s">
        <v>221</v>
      </c>
      <c r="B321" s="7">
        <v>658328</v>
      </c>
      <c r="C321" s="2">
        <v>44392</v>
      </c>
      <c r="D321" s="3" t="s">
        <v>15</v>
      </c>
      <c r="E321" s="3" t="s">
        <v>22</v>
      </c>
      <c r="F321" s="11">
        <v>469</v>
      </c>
      <c r="G321" s="11">
        <v>469</v>
      </c>
    </row>
    <row r="322" spans="1:7" x14ac:dyDescent="0.25">
      <c r="A322" s="3" t="s">
        <v>221</v>
      </c>
      <c r="B322" s="7">
        <v>658549</v>
      </c>
      <c r="C322" s="2">
        <v>44392</v>
      </c>
      <c r="D322" s="3" t="s">
        <v>21</v>
      </c>
      <c r="E322" s="3" t="s">
        <v>22</v>
      </c>
      <c r="F322" s="11">
        <v>538.5</v>
      </c>
      <c r="G322" s="11">
        <v>538.5</v>
      </c>
    </row>
    <row r="323" spans="1:7" x14ac:dyDescent="0.25">
      <c r="A323" s="3" t="s">
        <v>221</v>
      </c>
      <c r="B323" s="7">
        <v>658619</v>
      </c>
      <c r="C323" s="2">
        <v>44406</v>
      </c>
      <c r="D323" s="3" t="s">
        <v>15</v>
      </c>
      <c r="E323" s="3" t="s">
        <v>22</v>
      </c>
      <c r="F323" s="11">
        <v>437.5</v>
      </c>
      <c r="G323" s="11">
        <v>437.5</v>
      </c>
    </row>
    <row r="324" spans="1:7" x14ac:dyDescent="0.25">
      <c r="A324" s="3" t="s">
        <v>222</v>
      </c>
      <c r="B324" s="7">
        <v>657962</v>
      </c>
      <c r="C324" s="2">
        <v>44385</v>
      </c>
      <c r="D324" s="3" t="s">
        <v>15</v>
      </c>
      <c r="E324" s="3" t="s">
        <v>25</v>
      </c>
      <c r="F324" s="11">
        <v>567.45000000000005</v>
      </c>
      <c r="G324" s="11">
        <v>567.45000000000005</v>
      </c>
    </row>
    <row r="325" spans="1:7" x14ac:dyDescent="0.25">
      <c r="A325" s="3" t="s">
        <v>223</v>
      </c>
      <c r="B325" s="7">
        <v>659121</v>
      </c>
      <c r="C325" s="2">
        <v>44406</v>
      </c>
      <c r="D325" s="3" t="s">
        <v>68</v>
      </c>
      <c r="E325" s="3" t="s">
        <v>224</v>
      </c>
      <c r="F325" s="11">
        <v>6475</v>
      </c>
      <c r="G325" s="11">
        <v>6475</v>
      </c>
    </row>
    <row r="326" spans="1:7" x14ac:dyDescent="0.25">
      <c r="A326" s="3" t="s">
        <v>225</v>
      </c>
      <c r="B326" s="7">
        <v>657749</v>
      </c>
      <c r="C326" s="2">
        <v>44378</v>
      </c>
      <c r="D326" s="3" t="s">
        <v>27</v>
      </c>
      <c r="E326" s="3" t="s">
        <v>60</v>
      </c>
      <c r="F326" s="11">
        <v>780</v>
      </c>
      <c r="G326" s="11">
        <v>780</v>
      </c>
    </row>
    <row r="327" spans="1:7" x14ac:dyDescent="0.25">
      <c r="A327" s="3" t="s">
        <v>225</v>
      </c>
      <c r="B327" s="7">
        <v>657892</v>
      </c>
      <c r="C327" s="2">
        <v>44385</v>
      </c>
      <c r="D327" s="3" t="s">
        <v>27</v>
      </c>
      <c r="E327" s="3" t="s">
        <v>51</v>
      </c>
      <c r="F327" s="11">
        <v>995</v>
      </c>
      <c r="G327" s="11">
        <v>995</v>
      </c>
    </row>
    <row r="328" spans="1:7" x14ac:dyDescent="0.25">
      <c r="A328" s="3" t="s">
        <v>225</v>
      </c>
      <c r="B328" s="7">
        <v>658871</v>
      </c>
      <c r="C328" s="2">
        <v>44406</v>
      </c>
      <c r="D328" s="3" t="s">
        <v>27</v>
      </c>
      <c r="E328" s="3" t="s">
        <v>60</v>
      </c>
      <c r="F328" s="11">
        <v>550</v>
      </c>
      <c r="G328" s="11">
        <v>550</v>
      </c>
    </row>
    <row r="329" spans="1:7" x14ac:dyDescent="0.25">
      <c r="A329" s="3" t="s">
        <v>226</v>
      </c>
      <c r="B329" s="7">
        <v>658324</v>
      </c>
      <c r="C329" s="2">
        <v>44392</v>
      </c>
      <c r="D329" s="3" t="s">
        <v>15</v>
      </c>
      <c r="E329" s="3" t="s">
        <v>25</v>
      </c>
      <c r="F329" s="11">
        <v>510.48</v>
      </c>
      <c r="G329" s="11">
        <v>510.48</v>
      </c>
    </row>
    <row r="330" spans="1:7" x14ac:dyDescent="0.25">
      <c r="A330" s="3" t="s">
        <v>228</v>
      </c>
      <c r="B330" s="7">
        <v>657952</v>
      </c>
      <c r="C330" s="2">
        <v>44385</v>
      </c>
      <c r="D330" s="3" t="s">
        <v>15</v>
      </c>
      <c r="E330" s="3" t="s">
        <v>28</v>
      </c>
      <c r="F330" s="11">
        <v>905</v>
      </c>
      <c r="G330" s="11">
        <v>905</v>
      </c>
    </row>
    <row r="331" spans="1:7" x14ac:dyDescent="0.25">
      <c r="A331" s="3" t="s">
        <v>231</v>
      </c>
      <c r="B331" s="7">
        <v>658401</v>
      </c>
      <c r="C331" s="2">
        <v>44399</v>
      </c>
      <c r="D331" s="3" t="s">
        <v>83</v>
      </c>
      <c r="E331" s="3" t="s">
        <v>195</v>
      </c>
      <c r="F331" s="11">
        <v>4404.6000000000004</v>
      </c>
      <c r="G331" s="11">
        <v>4404.6000000000004</v>
      </c>
    </row>
    <row r="332" spans="1:7" x14ac:dyDescent="0.25">
      <c r="A332" s="3" t="s">
        <v>232</v>
      </c>
      <c r="B332" s="7">
        <v>658082</v>
      </c>
      <c r="C332" s="2">
        <v>44378</v>
      </c>
      <c r="D332" s="3" t="s">
        <v>27</v>
      </c>
      <c r="E332" s="3" t="s">
        <v>95</v>
      </c>
      <c r="F332" s="11">
        <v>708.9</v>
      </c>
      <c r="G332" s="11">
        <v>708.9</v>
      </c>
    </row>
    <row r="333" spans="1:7" x14ac:dyDescent="0.25">
      <c r="A333" s="3" t="s">
        <v>232</v>
      </c>
      <c r="B333" s="7">
        <v>658942</v>
      </c>
      <c r="C333" s="2">
        <v>44399</v>
      </c>
      <c r="D333" s="3" t="s">
        <v>27</v>
      </c>
      <c r="E333" s="3" t="s">
        <v>95</v>
      </c>
      <c r="F333" s="11">
        <v>500.4</v>
      </c>
      <c r="G333" s="11">
        <v>500.4</v>
      </c>
    </row>
    <row r="334" spans="1:7" x14ac:dyDescent="0.25">
      <c r="A334" s="3" t="s">
        <v>232</v>
      </c>
      <c r="B334" s="7">
        <v>659116</v>
      </c>
      <c r="C334" s="2">
        <v>44406</v>
      </c>
      <c r="D334" s="3" t="s">
        <v>27</v>
      </c>
      <c r="E334" s="3" t="s">
        <v>95</v>
      </c>
      <c r="F334" s="11">
        <v>521.25</v>
      </c>
      <c r="G334" s="11">
        <v>521.25</v>
      </c>
    </row>
    <row r="335" spans="1:7" x14ac:dyDescent="0.25">
      <c r="A335" s="3" t="s">
        <v>233</v>
      </c>
      <c r="B335" s="7">
        <v>658640</v>
      </c>
      <c r="C335" s="2">
        <v>44399</v>
      </c>
      <c r="D335" s="3" t="s">
        <v>205</v>
      </c>
      <c r="E335" s="3" t="s">
        <v>12</v>
      </c>
      <c r="F335" s="11">
        <v>1038</v>
      </c>
      <c r="G335" s="11">
        <v>1038</v>
      </c>
    </row>
    <row r="336" spans="1:7" x14ac:dyDescent="0.25">
      <c r="A336" s="3" t="s">
        <v>234</v>
      </c>
      <c r="B336" s="7">
        <v>658639</v>
      </c>
      <c r="C336" s="2">
        <v>44392</v>
      </c>
      <c r="D336" s="3" t="s">
        <v>27</v>
      </c>
      <c r="E336" s="3" t="s">
        <v>16</v>
      </c>
      <c r="F336" s="11">
        <v>879.29</v>
      </c>
      <c r="G336" s="11" t="s">
        <v>13</v>
      </c>
    </row>
    <row r="337" spans="1:7" x14ac:dyDescent="0.25">
      <c r="A337" s="3" t="s">
        <v>234</v>
      </c>
      <c r="B337" s="7">
        <v>658639</v>
      </c>
      <c r="C337" s="2">
        <v>44392</v>
      </c>
      <c r="D337" s="3" t="s">
        <v>21</v>
      </c>
      <c r="E337" s="3" t="s">
        <v>16</v>
      </c>
      <c r="F337" s="11">
        <v>10758.48</v>
      </c>
      <c r="G337" s="11" t="s">
        <v>13</v>
      </c>
    </row>
    <row r="338" spans="1:7" x14ac:dyDescent="0.25">
      <c r="A338" s="3" t="s">
        <v>234</v>
      </c>
      <c r="B338" s="7">
        <v>658639</v>
      </c>
      <c r="C338" s="2">
        <v>44392</v>
      </c>
      <c r="D338" s="3" t="s">
        <v>15</v>
      </c>
      <c r="E338" s="3" t="s">
        <v>16</v>
      </c>
      <c r="F338" s="11">
        <v>2347.35</v>
      </c>
      <c r="G338" s="11" t="s">
        <v>13</v>
      </c>
    </row>
    <row r="339" spans="1:7" x14ac:dyDescent="0.25">
      <c r="A339" s="3" t="s">
        <v>234</v>
      </c>
      <c r="B339" s="7">
        <v>658639</v>
      </c>
      <c r="C339" s="2">
        <v>44392</v>
      </c>
      <c r="D339" s="3" t="s">
        <v>18</v>
      </c>
      <c r="E339" s="3" t="s">
        <v>16</v>
      </c>
      <c r="F339" s="11">
        <v>12723.43</v>
      </c>
      <c r="G339" s="11">
        <v>26708.55</v>
      </c>
    </row>
    <row r="340" spans="1:7" x14ac:dyDescent="0.25">
      <c r="A340" s="3" t="s">
        <v>234</v>
      </c>
      <c r="B340" s="7">
        <v>658845</v>
      </c>
      <c r="C340" s="2">
        <v>44406</v>
      </c>
      <c r="D340" s="3" t="s">
        <v>27</v>
      </c>
      <c r="E340" s="3" t="s">
        <v>16</v>
      </c>
      <c r="F340" s="11">
        <v>879.29</v>
      </c>
      <c r="G340" s="11" t="s">
        <v>13</v>
      </c>
    </row>
    <row r="341" spans="1:7" x14ac:dyDescent="0.25">
      <c r="A341" s="3" t="s">
        <v>234</v>
      </c>
      <c r="B341" s="7">
        <v>658845</v>
      </c>
      <c r="C341" s="2">
        <v>44406</v>
      </c>
      <c r="D341" s="3" t="s">
        <v>21</v>
      </c>
      <c r="E341" s="3" t="s">
        <v>16</v>
      </c>
      <c r="F341" s="11">
        <v>10737.88</v>
      </c>
      <c r="G341" s="11" t="s">
        <v>13</v>
      </c>
    </row>
    <row r="342" spans="1:7" x14ac:dyDescent="0.25">
      <c r="A342" s="3" t="s">
        <v>234</v>
      </c>
      <c r="B342" s="7">
        <v>658845</v>
      </c>
      <c r="C342" s="2">
        <v>44406</v>
      </c>
      <c r="D342" s="3" t="s">
        <v>15</v>
      </c>
      <c r="E342" s="3" t="s">
        <v>16</v>
      </c>
      <c r="F342" s="11">
        <v>2289.35</v>
      </c>
      <c r="G342" s="11" t="s">
        <v>13</v>
      </c>
    </row>
    <row r="343" spans="1:7" x14ac:dyDescent="0.25">
      <c r="A343" s="3" t="s">
        <v>234</v>
      </c>
      <c r="B343" s="7">
        <v>658845</v>
      </c>
      <c r="C343" s="2">
        <v>44406</v>
      </c>
      <c r="D343" s="3" t="s">
        <v>18</v>
      </c>
      <c r="E343" s="3" t="s">
        <v>16</v>
      </c>
      <c r="F343" s="11">
        <v>13157.27</v>
      </c>
      <c r="G343" s="11">
        <v>27063.79</v>
      </c>
    </row>
    <row r="344" spans="1:7" x14ac:dyDescent="0.25">
      <c r="A344" s="3" t="s">
        <v>235</v>
      </c>
      <c r="B344" s="7">
        <v>657846</v>
      </c>
      <c r="C344" s="2">
        <v>44378</v>
      </c>
      <c r="D344" s="3" t="s">
        <v>15</v>
      </c>
      <c r="E344" s="3" t="s">
        <v>155</v>
      </c>
      <c r="F344" s="11">
        <v>738.06</v>
      </c>
      <c r="G344" s="11">
        <v>738.06</v>
      </c>
    </row>
    <row r="345" spans="1:7" x14ac:dyDescent="0.25">
      <c r="A345" s="3" t="s">
        <v>235</v>
      </c>
      <c r="B345" s="7">
        <v>657847</v>
      </c>
      <c r="C345" s="2">
        <v>44385</v>
      </c>
      <c r="D345" s="3" t="s">
        <v>15</v>
      </c>
      <c r="E345" s="3" t="s">
        <v>155</v>
      </c>
      <c r="F345" s="11">
        <v>1840.16</v>
      </c>
      <c r="G345" s="11">
        <v>1840.16</v>
      </c>
    </row>
    <row r="346" spans="1:7" x14ac:dyDescent="0.25">
      <c r="A346" s="3" t="s">
        <v>235</v>
      </c>
      <c r="B346" s="7">
        <v>658931</v>
      </c>
      <c r="C346" s="2">
        <v>44406</v>
      </c>
      <c r="D346" s="3" t="s">
        <v>15</v>
      </c>
      <c r="E346" s="3" t="s">
        <v>155</v>
      </c>
      <c r="F346" s="11">
        <v>425</v>
      </c>
      <c r="G346" s="11">
        <v>425</v>
      </c>
    </row>
    <row r="347" spans="1:7" x14ac:dyDescent="0.25">
      <c r="A347" s="3" t="s">
        <v>236</v>
      </c>
      <c r="B347" s="7">
        <v>658071</v>
      </c>
      <c r="C347" s="2">
        <v>44378</v>
      </c>
      <c r="D347" s="3" t="s">
        <v>266</v>
      </c>
      <c r="E347" s="3" t="s">
        <v>237</v>
      </c>
      <c r="F347" s="11">
        <v>1195.3900000000001</v>
      </c>
      <c r="G347" s="11">
        <v>1195.3900000000001</v>
      </c>
    </row>
    <row r="348" spans="1:7" x14ac:dyDescent="0.25">
      <c r="A348" s="3" t="s">
        <v>238</v>
      </c>
      <c r="B348" s="7">
        <v>657941</v>
      </c>
      <c r="C348" s="2">
        <v>44378</v>
      </c>
      <c r="D348" s="3" t="s">
        <v>113</v>
      </c>
      <c r="E348" s="3" t="s">
        <v>138</v>
      </c>
      <c r="F348" s="11">
        <v>700</v>
      </c>
      <c r="G348" s="11">
        <v>700</v>
      </c>
    </row>
    <row r="349" spans="1:7" x14ac:dyDescent="0.25">
      <c r="A349" s="3" t="s">
        <v>239</v>
      </c>
      <c r="B349" s="7">
        <v>657840</v>
      </c>
      <c r="C349" s="2">
        <v>44385</v>
      </c>
      <c r="D349" s="3" t="s">
        <v>27</v>
      </c>
      <c r="E349" s="3" t="s">
        <v>75</v>
      </c>
      <c r="F349" s="11">
        <v>272.5</v>
      </c>
      <c r="G349" s="11" t="s">
        <v>13</v>
      </c>
    </row>
    <row r="350" spans="1:7" x14ac:dyDescent="0.25">
      <c r="A350" s="3" t="s">
        <v>239</v>
      </c>
      <c r="B350" s="7">
        <v>657840</v>
      </c>
      <c r="C350" s="2">
        <v>44385</v>
      </c>
      <c r="D350" s="3" t="s">
        <v>27</v>
      </c>
      <c r="E350" s="3" t="s">
        <v>31</v>
      </c>
      <c r="F350" s="11">
        <v>960</v>
      </c>
      <c r="G350" s="11">
        <v>1232.5</v>
      </c>
    </row>
    <row r="351" spans="1:7" x14ac:dyDescent="0.25">
      <c r="A351" s="3" t="s">
        <v>239</v>
      </c>
      <c r="B351" s="7">
        <v>657841</v>
      </c>
      <c r="C351" s="2">
        <v>44385</v>
      </c>
      <c r="D351" s="3" t="s">
        <v>27</v>
      </c>
      <c r="E351" s="3" t="s">
        <v>51</v>
      </c>
      <c r="F351" s="11">
        <v>272.5</v>
      </c>
      <c r="G351" s="11" t="s">
        <v>13</v>
      </c>
    </row>
    <row r="352" spans="1:7" x14ac:dyDescent="0.25">
      <c r="A352" s="3" t="s">
        <v>239</v>
      </c>
      <c r="B352" s="7">
        <v>657841</v>
      </c>
      <c r="C352" s="2">
        <v>44385</v>
      </c>
      <c r="D352" s="3" t="s">
        <v>27</v>
      </c>
      <c r="E352" s="3" t="s">
        <v>31</v>
      </c>
      <c r="F352" s="11">
        <v>960</v>
      </c>
      <c r="G352" s="11">
        <v>1232.5</v>
      </c>
    </row>
    <row r="353" spans="1:7" x14ac:dyDescent="0.25">
      <c r="A353" s="3" t="s">
        <v>240</v>
      </c>
      <c r="B353" s="7">
        <v>658981</v>
      </c>
      <c r="C353" s="2">
        <v>44406</v>
      </c>
      <c r="D353" s="3" t="s">
        <v>93</v>
      </c>
      <c r="E353" s="3" t="s">
        <v>99</v>
      </c>
      <c r="F353" s="11">
        <v>1255.69</v>
      </c>
      <c r="G353" s="11">
        <v>1255.69</v>
      </c>
    </row>
    <row r="354" spans="1:7" x14ac:dyDescent="0.25">
      <c r="A354" s="3" t="s">
        <v>241</v>
      </c>
      <c r="B354" s="7">
        <v>658084</v>
      </c>
      <c r="C354" s="2">
        <v>44378</v>
      </c>
      <c r="D354" s="3" t="s">
        <v>266</v>
      </c>
      <c r="E354" s="3" t="s">
        <v>242</v>
      </c>
      <c r="F354" s="11">
        <v>1798.73</v>
      </c>
      <c r="G354" s="11" t="s">
        <v>13</v>
      </c>
    </row>
    <row r="355" spans="1:7" x14ac:dyDescent="0.25">
      <c r="A355" s="3" t="s">
        <v>241</v>
      </c>
      <c r="B355" s="7">
        <v>658084</v>
      </c>
      <c r="C355" s="2">
        <v>44378</v>
      </c>
      <c r="D355" s="3" t="s">
        <v>68</v>
      </c>
      <c r="E355" s="3" t="s">
        <v>69</v>
      </c>
      <c r="F355" s="11">
        <v>33.590000000000003</v>
      </c>
      <c r="G355" s="11">
        <v>1832.32</v>
      </c>
    </row>
    <row r="356" spans="1:7" x14ac:dyDescent="0.25">
      <c r="A356" s="3" t="s">
        <v>241</v>
      </c>
      <c r="B356" s="7">
        <v>658085</v>
      </c>
      <c r="C356" s="2">
        <v>44378</v>
      </c>
      <c r="D356" s="3" t="s">
        <v>266</v>
      </c>
      <c r="E356" s="3" t="s">
        <v>242</v>
      </c>
      <c r="F356" s="11">
        <v>16011.37</v>
      </c>
      <c r="G356" s="11" t="s">
        <v>13</v>
      </c>
    </row>
    <row r="357" spans="1:7" x14ac:dyDescent="0.25">
      <c r="A357" s="3" t="s">
        <v>241</v>
      </c>
      <c r="B357" s="7">
        <v>658085</v>
      </c>
      <c r="C357" s="2">
        <v>44378</v>
      </c>
      <c r="D357" s="3" t="s">
        <v>68</v>
      </c>
      <c r="E357" s="3" t="s">
        <v>69</v>
      </c>
      <c r="F357" s="11">
        <v>192.42</v>
      </c>
      <c r="G357" s="11">
        <v>16203.79</v>
      </c>
    </row>
    <row r="358" spans="1:7" x14ac:dyDescent="0.25">
      <c r="A358" s="3" t="s">
        <v>243</v>
      </c>
      <c r="B358" s="7">
        <v>658271</v>
      </c>
      <c r="C358" s="2">
        <v>44399</v>
      </c>
      <c r="D358" s="3" t="s">
        <v>113</v>
      </c>
      <c r="E358" s="3" t="s">
        <v>244</v>
      </c>
      <c r="F358" s="11">
        <v>1190</v>
      </c>
      <c r="G358" s="11">
        <v>1190</v>
      </c>
    </row>
    <row r="359" spans="1:7" x14ac:dyDescent="0.25">
      <c r="A359" s="3" t="s">
        <v>245</v>
      </c>
      <c r="B359" s="7">
        <v>658096</v>
      </c>
      <c r="C359" s="2">
        <v>44392</v>
      </c>
      <c r="D359" s="3" t="s">
        <v>266</v>
      </c>
      <c r="E359" s="3" t="s">
        <v>66</v>
      </c>
      <c r="F359" s="11">
        <v>450</v>
      </c>
      <c r="G359" s="11">
        <v>450</v>
      </c>
    </row>
    <row r="360" spans="1:7" x14ac:dyDescent="0.25">
      <c r="A360" s="3" t="s">
        <v>245</v>
      </c>
      <c r="B360" s="7">
        <v>658097</v>
      </c>
      <c r="C360" s="2">
        <v>44392</v>
      </c>
      <c r="D360" s="3" t="s">
        <v>15</v>
      </c>
      <c r="E360" s="3" t="s">
        <v>45</v>
      </c>
      <c r="F360" s="11">
        <v>2094</v>
      </c>
      <c r="G360" s="11">
        <v>2094</v>
      </c>
    </row>
    <row r="361" spans="1:7" x14ac:dyDescent="0.25">
      <c r="A361" s="3" t="s">
        <v>246</v>
      </c>
      <c r="B361" s="7">
        <v>658616</v>
      </c>
      <c r="C361" s="2">
        <v>44406</v>
      </c>
      <c r="D361" s="3" t="s">
        <v>15</v>
      </c>
      <c r="E361" s="3" t="s">
        <v>28</v>
      </c>
      <c r="F361" s="11">
        <v>1473</v>
      </c>
      <c r="G361" s="11">
        <v>1473</v>
      </c>
    </row>
    <row r="362" spans="1:7" x14ac:dyDescent="0.25">
      <c r="A362" s="3" t="s">
        <v>247</v>
      </c>
      <c r="B362" s="7">
        <v>658068</v>
      </c>
      <c r="C362" s="2">
        <v>44378</v>
      </c>
      <c r="D362" s="3" t="s">
        <v>266</v>
      </c>
      <c r="E362" s="3" t="s">
        <v>247</v>
      </c>
      <c r="F362" s="11">
        <v>546.03</v>
      </c>
      <c r="G362" s="11">
        <v>546.03</v>
      </c>
    </row>
    <row r="363" spans="1:7" x14ac:dyDescent="0.25">
      <c r="A363" s="3" t="s">
        <v>248</v>
      </c>
      <c r="B363" s="7">
        <v>658318</v>
      </c>
      <c r="C363" s="2">
        <v>44385</v>
      </c>
      <c r="D363" s="3" t="s">
        <v>11</v>
      </c>
      <c r="E363" s="3" t="s">
        <v>35</v>
      </c>
      <c r="F363" s="11">
        <v>1528</v>
      </c>
      <c r="G363" s="11">
        <v>1528</v>
      </c>
    </row>
    <row r="364" spans="1:7" x14ac:dyDescent="0.25">
      <c r="A364" s="3" t="s">
        <v>264</v>
      </c>
      <c r="B364" s="7">
        <v>658048</v>
      </c>
      <c r="C364" s="2">
        <v>44385</v>
      </c>
      <c r="D364" s="3" t="s">
        <v>15</v>
      </c>
      <c r="E364" s="3" t="s">
        <v>40</v>
      </c>
      <c r="F364" s="11">
        <v>1906.2</v>
      </c>
      <c r="G364" s="11">
        <v>1906.2</v>
      </c>
    </row>
    <row r="365" spans="1:7" x14ac:dyDescent="0.25">
      <c r="A365" s="3" t="s">
        <v>264</v>
      </c>
      <c r="B365" s="7">
        <v>658049</v>
      </c>
      <c r="C365" s="2">
        <v>44385</v>
      </c>
      <c r="D365" s="3" t="s">
        <v>15</v>
      </c>
      <c r="E365" s="3" t="s">
        <v>40</v>
      </c>
      <c r="F365" s="11">
        <v>634.34</v>
      </c>
      <c r="G365" s="11">
        <v>634.34</v>
      </c>
    </row>
    <row r="366" spans="1:7" x14ac:dyDescent="0.25">
      <c r="A366" s="3" t="s">
        <v>264</v>
      </c>
      <c r="B366" s="7">
        <v>658918</v>
      </c>
      <c r="C366" s="2">
        <v>44406</v>
      </c>
      <c r="D366" s="3" t="s">
        <v>15</v>
      </c>
      <c r="E366" s="3" t="s">
        <v>40</v>
      </c>
      <c r="F366" s="11">
        <v>1588.5</v>
      </c>
      <c r="G366" s="11">
        <v>1588.5</v>
      </c>
    </row>
    <row r="367" spans="1:7" x14ac:dyDescent="0.25">
      <c r="A367" s="3" t="s">
        <v>249</v>
      </c>
      <c r="B367" s="7">
        <v>657765</v>
      </c>
      <c r="C367" s="2">
        <v>44392</v>
      </c>
      <c r="D367" s="3" t="s">
        <v>27</v>
      </c>
      <c r="E367" s="3" t="s">
        <v>31</v>
      </c>
      <c r="F367" s="11">
        <v>1215</v>
      </c>
      <c r="G367" s="11">
        <v>1215</v>
      </c>
    </row>
    <row r="368" spans="1:7" x14ac:dyDescent="0.25">
      <c r="A368" s="3" t="s">
        <v>250</v>
      </c>
      <c r="B368" s="7">
        <v>658268</v>
      </c>
      <c r="C368" s="2">
        <v>44385</v>
      </c>
      <c r="D368" s="3" t="s">
        <v>205</v>
      </c>
      <c r="E368" s="3" t="s">
        <v>81</v>
      </c>
      <c r="F368" s="11">
        <v>1053.51</v>
      </c>
      <c r="G368" s="11">
        <v>1053.51</v>
      </c>
    </row>
    <row r="369" spans="1:7" x14ac:dyDescent="0.25">
      <c r="A369" s="3" t="s">
        <v>250</v>
      </c>
      <c r="B369" s="7">
        <v>658987</v>
      </c>
      <c r="C369" s="2">
        <v>44406</v>
      </c>
      <c r="D369" s="3" t="s">
        <v>15</v>
      </c>
      <c r="E369" s="3" t="s">
        <v>251</v>
      </c>
      <c r="F369" s="11">
        <v>6513.2</v>
      </c>
      <c r="G369" s="11">
        <v>6513.2</v>
      </c>
    </row>
    <row r="370" spans="1:7" x14ac:dyDescent="0.25">
      <c r="A370" s="3" t="s">
        <v>252</v>
      </c>
      <c r="B370" s="7">
        <v>658280</v>
      </c>
      <c r="C370" s="2">
        <v>44399</v>
      </c>
      <c r="D370" s="3" t="s">
        <v>15</v>
      </c>
      <c r="E370" s="3" t="s">
        <v>253</v>
      </c>
      <c r="F370" s="11">
        <v>659</v>
      </c>
      <c r="G370" s="11">
        <v>659</v>
      </c>
    </row>
    <row r="371" spans="1:7" x14ac:dyDescent="0.25">
      <c r="A371" s="3" t="s">
        <v>252</v>
      </c>
      <c r="B371" s="7">
        <v>658307</v>
      </c>
      <c r="C371" s="2">
        <v>44399</v>
      </c>
      <c r="D371" s="3" t="s">
        <v>15</v>
      </c>
      <c r="E371" s="3" t="s">
        <v>155</v>
      </c>
      <c r="F371" s="11">
        <v>659</v>
      </c>
      <c r="G371" s="11">
        <v>659</v>
      </c>
    </row>
    <row r="372" spans="1:7" x14ac:dyDescent="0.25">
      <c r="A372" s="3" t="s">
        <v>254</v>
      </c>
      <c r="B372" s="7">
        <v>658978</v>
      </c>
      <c r="C372" s="2">
        <v>44406</v>
      </c>
      <c r="D372" s="3" t="s">
        <v>83</v>
      </c>
      <c r="E372" s="3" t="s">
        <v>255</v>
      </c>
      <c r="F372" s="11">
        <v>32143.22</v>
      </c>
      <c r="G372" s="11">
        <v>32143.22</v>
      </c>
    </row>
    <row r="373" spans="1:7" x14ac:dyDescent="0.25">
      <c r="A373" s="3" t="s">
        <v>256</v>
      </c>
      <c r="B373" s="7">
        <v>657864</v>
      </c>
      <c r="C373" s="2">
        <v>44378</v>
      </c>
      <c r="D373" s="3" t="s">
        <v>21</v>
      </c>
      <c r="E373" s="3" t="s">
        <v>22</v>
      </c>
      <c r="F373" s="11">
        <v>472.39</v>
      </c>
      <c r="G373" s="11">
        <v>472.39</v>
      </c>
    </row>
    <row r="374" spans="1:7" x14ac:dyDescent="0.25">
      <c r="A374" s="3" t="s">
        <v>257</v>
      </c>
      <c r="B374" s="7">
        <v>658690</v>
      </c>
      <c r="C374" s="2">
        <v>44392</v>
      </c>
      <c r="D374" s="3" t="s">
        <v>21</v>
      </c>
      <c r="E374" s="3" t="s">
        <v>49</v>
      </c>
      <c r="F374" s="11">
        <v>13223.5</v>
      </c>
      <c r="G374" s="11">
        <v>13223.5</v>
      </c>
    </row>
    <row r="375" spans="1:7" x14ac:dyDescent="0.25">
      <c r="A375" s="3" t="s">
        <v>257</v>
      </c>
      <c r="B375" s="7">
        <v>658692</v>
      </c>
      <c r="C375" s="2">
        <v>44392</v>
      </c>
      <c r="D375" s="3" t="s">
        <v>21</v>
      </c>
      <c r="E375" s="3" t="s">
        <v>49</v>
      </c>
      <c r="F375" s="11">
        <v>11477</v>
      </c>
      <c r="G375" s="11">
        <v>11477</v>
      </c>
    </row>
    <row r="376" spans="1:7" x14ac:dyDescent="0.25">
      <c r="A376" s="3" t="s">
        <v>257</v>
      </c>
      <c r="B376" s="7">
        <v>658693</v>
      </c>
      <c r="C376" s="2">
        <v>44392</v>
      </c>
      <c r="D376" s="3" t="s">
        <v>15</v>
      </c>
      <c r="E376" s="3" t="s">
        <v>49</v>
      </c>
      <c r="F376" s="11">
        <v>24076.75</v>
      </c>
      <c r="G376" s="11">
        <v>24076.75</v>
      </c>
    </row>
    <row r="377" spans="1:7" x14ac:dyDescent="0.25">
      <c r="A377" s="3" t="s">
        <v>257</v>
      </c>
      <c r="B377" s="7">
        <v>658694</v>
      </c>
      <c r="C377" s="2">
        <v>44392</v>
      </c>
      <c r="D377" s="3" t="s">
        <v>15</v>
      </c>
      <c r="E377" s="3" t="s">
        <v>49</v>
      </c>
      <c r="F377" s="11">
        <v>7360.25</v>
      </c>
      <c r="G377" s="11">
        <v>7360.25</v>
      </c>
    </row>
    <row r="378" spans="1:7" x14ac:dyDescent="0.25">
      <c r="A378" s="3" t="s">
        <v>257</v>
      </c>
      <c r="B378" s="7">
        <v>658695</v>
      </c>
      <c r="C378" s="2">
        <v>44392</v>
      </c>
      <c r="D378" s="3" t="s">
        <v>21</v>
      </c>
      <c r="E378" s="3" t="s">
        <v>49</v>
      </c>
      <c r="F378" s="11">
        <v>11477</v>
      </c>
      <c r="G378" s="11">
        <v>11477</v>
      </c>
    </row>
    <row r="379" spans="1:7" x14ac:dyDescent="0.25">
      <c r="A379" s="3" t="s">
        <v>257</v>
      </c>
      <c r="B379" s="7">
        <v>658696</v>
      </c>
      <c r="C379" s="2">
        <v>44392</v>
      </c>
      <c r="D379" s="3" t="s">
        <v>21</v>
      </c>
      <c r="E379" s="3" t="s">
        <v>49</v>
      </c>
      <c r="F379" s="11">
        <v>32512</v>
      </c>
      <c r="G379" s="11">
        <v>32512</v>
      </c>
    </row>
    <row r="380" spans="1:7" x14ac:dyDescent="0.25">
      <c r="A380" s="3" t="s">
        <v>257</v>
      </c>
      <c r="B380" s="7">
        <v>658697</v>
      </c>
      <c r="C380" s="2">
        <v>44392</v>
      </c>
      <c r="D380" s="3" t="s">
        <v>21</v>
      </c>
      <c r="E380" s="3" t="s">
        <v>49</v>
      </c>
      <c r="F380" s="11">
        <v>13223.5</v>
      </c>
      <c r="G380" s="11">
        <v>13223.5</v>
      </c>
    </row>
    <row r="381" spans="1:7" x14ac:dyDescent="0.25">
      <c r="A381" s="3" t="s">
        <v>257</v>
      </c>
      <c r="B381" s="7">
        <v>658698</v>
      </c>
      <c r="C381" s="2">
        <v>44392</v>
      </c>
      <c r="D381" s="3" t="s">
        <v>21</v>
      </c>
      <c r="E381" s="3" t="s">
        <v>49</v>
      </c>
      <c r="F381" s="11">
        <v>8982</v>
      </c>
      <c r="G381" s="11">
        <v>8982</v>
      </c>
    </row>
    <row r="382" spans="1:7" x14ac:dyDescent="0.25">
      <c r="A382" s="3" t="s">
        <v>257</v>
      </c>
      <c r="B382" s="7">
        <v>658699</v>
      </c>
      <c r="C382" s="2">
        <v>44392</v>
      </c>
      <c r="D382" s="3" t="s">
        <v>21</v>
      </c>
      <c r="E382" s="3" t="s">
        <v>49</v>
      </c>
      <c r="F382" s="11">
        <v>16467</v>
      </c>
      <c r="G382" s="11">
        <v>16467</v>
      </c>
    </row>
    <row r="383" spans="1:7" x14ac:dyDescent="0.25">
      <c r="A383" s="3" t="s">
        <v>257</v>
      </c>
      <c r="B383" s="7">
        <v>658700</v>
      </c>
      <c r="C383" s="2">
        <v>44392</v>
      </c>
      <c r="D383" s="3" t="s">
        <v>27</v>
      </c>
      <c r="E383" s="3" t="s">
        <v>49</v>
      </c>
      <c r="F383" s="11">
        <v>57344</v>
      </c>
      <c r="G383" s="11">
        <v>57344</v>
      </c>
    </row>
    <row r="384" spans="1:7" x14ac:dyDescent="0.25">
      <c r="A384" s="3" t="s">
        <v>257</v>
      </c>
      <c r="B384" s="7">
        <v>658701</v>
      </c>
      <c r="C384" s="2">
        <v>44392</v>
      </c>
      <c r="D384" s="3" t="s">
        <v>21</v>
      </c>
      <c r="E384" s="3" t="s">
        <v>49</v>
      </c>
      <c r="F384" s="11">
        <v>12100.75</v>
      </c>
      <c r="G384" s="11">
        <v>12100.75</v>
      </c>
    </row>
    <row r="385" spans="1:7" x14ac:dyDescent="0.25">
      <c r="A385" s="3" t="s">
        <v>257</v>
      </c>
      <c r="B385" s="7">
        <v>658702</v>
      </c>
      <c r="C385" s="2">
        <v>44392</v>
      </c>
      <c r="D385" s="3" t="s">
        <v>21</v>
      </c>
      <c r="E385" s="3" t="s">
        <v>49</v>
      </c>
      <c r="F385" s="11">
        <v>10603.75</v>
      </c>
      <c r="G385" s="11">
        <v>10603.75</v>
      </c>
    </row>
    <row r="386" spans="1:7" x14ac:dyDescent="0.25">
      <c r="A386" s="3" t="s">
        <v>257</v>
      </c>
      <c r="B386" s="7">
        <v>658703</v>
      </c>
      <c r="C386" s="2">
        <v>44392</v>
      </c>
      <c r="D386" s="3" t="s">
        <v>21</v>
      </c>
      <c r="E386" s="3" t="s">
        <v>49</v>
      </c>
      <c r="F386" s="11">
        <v>11601.75</v>
      </c>
      <c r="G386" s="11">
        <v>11601.75</v>
      </c>
    </row>
    <row r="387" spans="1:7" x14ac:dyDescent="0.25">
      <c r="A387" s="3" t="s">
        <v>257</v>
      </c>
      <c r="B387" s="7">
        <v>658704</v>
      </c>
      <c r="C387" s="2">
        <v>44392</v>
      </c>
      <c r="D387" s="3" t="s">
        <v>21</v>
      </c>
      <c r="E387" s="3" t="s">
        <v>49</v>
      </c>
      <c r="F387" s="11">
        <v>13972</v>
      </c>
      <c r="G387" s="11">
        <v>13972</v>
      </c>
    </row>
    <row r="388" spans="1:7" x14ac:dyDescent="0.25">
      <c r="A388" s="3" t="s">
        <v>257</v>
      </c>
      <c r="B388" s="7">
        <v>658705</v>
      </c>
      <c r="C388" s="2">
        <v>44392</v>
      </c>
      <c r="D388" s="3" t="s">
        <v>21</v>
      </c>
      <c r="E388" s="3" t="s">
        <v>49</v>
      </c>
      <c r="F388" s="11">
        <v>13098.75</v>
      </c>
      <c r="G388" s="11">
        <v>13098.75</v>
      </c>
    </row>
    <row r="389" spans="1:7" x14ac:dyDescent="0.25">
      <c r="A389" s="3" t="s">
        <v>257</v>
      </c>
      <c r="B389" s="7">
        <v>658706</v>
      </c>
      <c r="C389" s="2">
        <v>44392</v>
      </c>
      <c r="D389" s="3" t="s">
        <v>21</v>
      </c>
      <c r="E389" s="3" t="s">
        <v>49</v>
      </c>
      <c r="F389" s="11">
        <v>9730.5</v>
      </c>
      <c r="G389" s="11">
        <v>9730.5</v>
      </c>
    </row>
    <row r="390" spans="1:7" x14ac:dyDescent="0.25">
      <c r="A390" s="3" t="s">
        <v>257</v>
      </c>
      <c r="B390" s="7">
        <v>658707</v>
      </c>
      <c r="C390" s="2">
        <v>44392</v>
      </c>
      <c r="D390" s="3" t="s">
        <v>15</v>
      </c>
      <c r="E390" s="3" t="s">
        <v>49</v>
      </c>
      <c r="F390" s="11">
        <v>21457</v>
      </c>
      <c r="G390" s="11">
        <v>21457</v>
      </c>
    </row>
    <row r="391" spans="1:7" x14ac:dyDescent="0.25">
      <c r="A391" s="3" t="s">
        <v>257</v>
      </c>
      <c r="B391" s="7">
        <v>658708</v>
      </c>
      <c r="C391" s="2">
        <v>44392</v>
      </c>
      <c r="D391" s="3" t="s">
        <v>21</v>
      </c>
      <c r="E391" s="3" t="s">
        <v>49</v>
      </c>
      <c r="F391" s="11">
        <v>10603.75</v>
      </c>
      <c r="G391" s="11">
        <v>10603.75</v>
      </c>
    </row>
    <row r="392" spans="1:7" x14ac:dyDescent="0.25">
      <c r="A392" s="3" t="s">
        <v>257</v>
      </c>
      <c r="B392" s="7">
        <v>658709</v>
      </c>
      <c r="C392" s="2">
        <v>44392</v>
      </c>
      <c r="D392" s="3" t="s">
        <v>21</v>
      </c>
      <c r="E392" s="3" t="s">
        <v>49</v>
      </c>
      <c r="F392" s="11">
        <v>9356.25</v>
      </c>
      <c r="G392" s="11">
        <v>9356.25</v>
      </c>
    </row>
    <row r="393" spans="1:7" x14ac:dyDescent="0.25">
      <c r="A393" s="3" t="s">
        <v>257</v>
      </c>
      <c r="B393" s="7">
        <v>658710</v>
      </c>
      <c r="C393" s="2">
        <v>44392</v>
      </c>
      <c r="D393" s="3" t="s">
        <v>21</v>
      </c>
      <c r="E393" s="3" t="s">
        <v>49</v>
      </c>
      <c r="F393" s="11">
        <v>43776</v>
      </c>
      <c r="G393" s="11">
        <v>43776</v>
      </c>
    </row>
    <row r="394" spans="1:7" x14ac:dyDescent="0.25">
      <c r="A394" s="3" t="s">
        <v>257</v>
      </c>
      <c r="B394" s="7">
        <v>658711</v>
      </c>
      <c r="C394" s="2">
        <v>44392</v>
      </c>
      <c r="D394" s="3" t="s">
        <v>21</v>
      </c>
      <c r="E394" s="3" t="s">
        <v>49</v>
      </c>
      <c r="F394" s="11">
        <v>12724.5</v>
      </c>
      <c r="G394" s="11">
        <v>12724.5</v>
      </c>
    </row>
    <row r="395" spans="1:7" x14ac:dyDescent="0.25">
      <c r="A395" s="3" t="s">
        <v>257</v>
      </c>
      <c r="B395" s="7">
        <v>658712</v>
      </c>
      <c r="C395" s="2">
        <v>44392</v>
      </c>
      <c r="D395" s="3" t="s">
        <v>21</v>
      </c>
      <c r="E395" s="3" t="s">
        <v>49</v>
      </c>
      <c r="F395" s="11">
        <v>40960</v>
      </c>
      <c r="G395" s="11">
        <v>40960</v>
      </c>
    </row>
    <row r="396" spans="1:7" x14ac:dyDescent="0.25">
      <c r="A396" s="3" t="s">
        <v>257</v>
      </c>
      <c r="B396" s="7">
        <v>658713</v>
      </c>
      <c r="C396" s="2">
        <v>44392</v>
      </c>
      <c r="D396" s="3" t="s">
        <v>21</v>
      </c>
      <c r="E396" s="3" t="s">
        <v>49</v>
      </c>
      <c r="F396" s="11">
        <v>14471</v>
      </c>
      <c r="G396" s="11">
        <v>14471</v>
      </c>
    </row>
    <row r="397" spans="1:7" x14ac:dyDescent="0.25">
      <c r="A397" s="3" t="s">
        <v>257</v>
      </c>
      <c r="B397" s="7">
        <v>658714</v>
      </c>
      <c r="C397" s="2">
        <v>44392</v>
      </c>
      <c r="D397" s="3" t="s">
        <v>21</v>
      </c>
      <c r="E397" s="3" t="s">
        <v>49</v>
      </c>
      <c r="F397" s="11">
        <v>12724.5</v>
      </c>
      <c r="G397" s="11">
        <v>12724.5</v>
      </c>
    </row>
    <row r="398" spans="1:7" x14ac:dyDescent="0.25">
      <c r="A398" s="3" t="s">
        <v>257</v>
      </c>
      <c r="B398" s="7">
        <v>658715</v>
      </c>
      <c r="C398" s="2">
        <v>44392</v>
      </c>
      <c r="D398" s="3" t="s">
        <v>21</v>
      </c>
      <c r="E398" s="3" t="s">
        <v>49</v>
      </c>
      <c r="F398" s="11">
        <v>12100.75</v>
      </c>
      <c r="G398" s="11">
        <v>12100.75</v>
      </c>
    </row>
    <row r="399" spans="1:7" x14ac:dyDescent="0.25">
      <c r="A399" s="3" t="s">
        <v>257</v>
      </c>
      <c r="B399" s="7">
        <v>658955</v>
      </c>
      <c r="C399" s="2">
        <v>44399</v>
      </c>
      <c r="D399" s="3" t="s">
        <v>83</v>
      </c>
      <c r="E399" s="3" t="s">
        <v>175</v>
      </c>
      <c r="F399" s="11">
        <v>1680</v>
      </c>
      <c r="G399" s="11">
        <v>1680</v>
      </c>
    </row>
    <row r="400" spans="1:7" x14ac:dyDescent="0.25">
      <c r="A400" s="3" t="s">
        <v>258</v>
      </c>
      <c r="B400" s="7">
        <v>658064</v>
      </c>
      <c r="C400" s="2">
        <v>44385</v>
      </c>
      <c r="D400" s="3" t="s">
        <v>266</v>
      </c>
      <c r="E400" s="3" t="s">
        <v>259</v>
      </c>
      <c r="F400" s="11">
        <v>231958.97</v>
      </c>
      <c r="G400" s="11">
        <v>231958.97</v>
      </c>
    </row>
    <row r="401" spans="1:7" x14ac:dyDescent="0.25">
      <c r="A401" s="3" t="s">
        <v>258</v>
      </c>
      <c r="B401" s="7">
        <v>658573</v>
      </c>
      <c r="C401" s="2">
        <v>44392</v>
      </c>
      <c r="D401" s="3" t="s">
        <v>68</v>
      </c>
      <c r="E401" s="3" t="s">
        <v>261</v>
      </c>
      <c r="F401" s="11">
        <v>294.60000000000002</v>
      </c>
      <c r="G401" s="11" t="s">
        <v>13</v>
      </c>
    </row>
    <row r="402" spans="1:7" x14ac:dyDescent="0.25">
      <c r="A402" s="3" t="s">
        <v>258</v>
      </c>
      <c r="B402" s="7">
        <v>658573</v>
      </c>
      <c r="C402" s="2">
        <v>44392</v>
      </c>
      <c r="D402" s="3" t="s">
        <v>68</v>
      </c>
      <c r="E402" s="3" t="s">
        <v>260</v>
      </c>
      <c r="F402" s="11">
        <v>225.58</v>
      </c>
      <c r="G402" s="11">
        <v>520.18000000000006</v>
      </c>
    </row>
    <row r="403" spans="1:7" x14ac:dyDescent="0.25">
      <c r="A403" s="3" t="s">
        <v>262</v>
      </c>
      <c r="B403" s="7">
        <v>657978</v>
      </c>
      <c r="C403" s="2">
        <v>44385</v>
      </c>
      <c r="D403" s="3" t="s">
        <v>83</v>
      </c>
      <c r="E403" s="3" t="s">
        <v>263</v>
      </c>
      <c r="F403" s="11">
        <v>2250</v>
      </c>
      <c r="G403" s="11">
        <v>2250</v>
      </c>
    </row>
    <row r="404" spans="1:7" x14ac:dyDescent="0.25">
      <c r="A404" s="3" t="s">
        <v>265</v>
      </c>
      <c r="B404" s="7">
        <v>658036</v>
      </c>
      <c r="C404" s="2">
        <v>44392</v>
      </c>
      <c r="D404" s="3" t="s">
        <v>11</v>
      </c>
      <c r="E404" s="3" t="s">
        <v>87</v>
      </c>
      <c r="F404" s="11">
        <v>7250</v>
      </c>
      <c r="G404" s="11">
        <v>7250</v>
      </c>
    </row>
    <row r="405" spans="1:7" x14ac:dyDescent="0.25">
      <c r="A405" s="7"/>
      <c r="B405" s="7"/>
      <c r="C405" s="2"/>
      <c r="D405" s="7"/>
      <c r="E405" s="7"/>
      <c r="F405" s="11">
        <f>SUBTOTAL(109,FinalReport[Line Net Amount (£)])</f>
        <v>3157476.6999999997</v>
      </c>
      <c r="G405" s="11">
        <f>SUBTOTAL(109,FinalReport[Invoice Net Amount (£)])</f>
        <v>3157476.6999999993</v>
      </c>
    </row>
    <row r="406" spans="1:7" x14ac:dyDescent="0.25">
      <c r="A406" s="7"/>
      <c r="B406" s="7"/>
      <c r="C406" s="7"/>
      <c r="D406" s="7"/>
      <c r="E406" s="7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71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j V o E U 8 0 7 h 9 m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q m Z k A n W S j D x O z 8 c 3 M Q 8 g b A e V A s k i C N s 6 l O S W l R a l 2 q X m 6 7 k 4 2 + j C u j T 7 U C 3 Y A U E s D B B Q A A g A I A I 1 a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W g R T K I p H u A 4 A A A A R A A A A E w A c A E Z v c m 1 1 b G F z L 1 N l Y 3 R p b 2 4 x L m 0 g o h g A K K A U A A A A A A A A A A A A A A A A A A A A A A A A A A A A K 0 5 N L s n M z 1 M I h t C G 1 g B Q S w E C L Q A U A A I A C A C N W g R T z T u H 2 a U A A A D 1 A A A A E g A A A A A A A A A A A A A A A A A A A A A A Q 2 9 u Z m l n L 1 B h Y 2 t h Z 2 U u e G 1 s U E s B A i 0 A F A A C A A g A j V o E U w / K 6 a u k A A A A 6 Q A A A B M A A A A A A A A A A A A A A A A A 8 Q A A A F t D b 2 5 0 Z W 5 0 X 1 R 5 c G V z X S 5 4 b W x Q S w E C L Q A U A A I A C A C N W g R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e F 1 p 6 2 Z B k e e + L g L C r O d 4 w A A A A A C A A A A A A A D Z g A A w A A A A B A A A A D / z Y 1 u H 8 s m V / t E 4 H L X E I / W A A A A A A S A A A C g A A A A E A A A A B K q n k Z V a T W c 3 a 8 Q w Z q R p p N Q A A A A B z 6 A Y v W 2 v Z o J j e 9 H H n P f A y 7 P R Z g e 8 B 7 2 N Z H A L g k i f b c h E Q w g v X 5 N a Y g J K Q F g d l n 9 I s j D 1 R / y s h J X Q 4 3 V R c D I n B m T I 3 M p r 2 s 9 i 9 8 J c w C B Q J w U A A A A B y + S h r 0 J K 4 C 5 R B t a k N t 3 B 4 m M n 7 Y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2021-10-05T11:56:02Z</cp:lastPrinted>
  <dcterms:created xsi:type="dcterms:W3CDTF">2020-12-18T13:22:20Z</dcterms:created>
  <dcterms:modified xsi:type="dcterms:W3CDTF">2021-10-05T11:56:19Z</dcterms:modified>
</cp:coreProperties>
</file>