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\\fileserver\documents\Finance\Transparency Reports\Transparency - Invoices over £500\2021-22\"/>
    </mc:Choice>
  </mc:AlternateContent>
  <xr:revisionPtr revIDLastSave="0" documentId="13_ncr:1_{798C5752-B7BB-458D-A17C-2990C6BD85C7}" xr6:coauthVersionLast="47" xr6:coauthVersionMax="47" xr10:uidLastSave="{00000000-0000-0000-0000-000000000000}"/>
  <bookViews>
    <workbookView xWindow="28680" yWindow="-120" windowWidth="29040" windowHeight="15840" tabRatio="734" firstSheet="1" activeTab="1" xr2:uid="{7F3662BC-DC86-492C-B6DD-E37FCB9DCC9C}"/>
  </bookViews>
  <sheets>
    <sheet name="_options" sheetId="2" state="hidden" r:id="rId1"/>
    <sheet name="Payments over £500 (Gross)" sheetId="12" r:id="rId2"/>
  </sheets>
  <definedNames>
    <definedName name="Payments">#REF!</definedName>
    <definedName name="_xlnm.Print_Titles" localSheetId="1">'Payments over £500 (Gross)'!$1:$3</definedName>
    <definedName name="Transact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2" i="12" l="1"/>
  <c r="F292" i="12"/>
</calcChain>
</file>

<file path=xl/sharedStrings.xml><?xml version="1.0" encoding="utf-8"?>
<sst xmlns="http://schemas.openxmlformats.org/spreadsheetml/2006/main" count="909" uniqueCount="229">
  <si>
    <t>* This sheet is manipulated by the 'Options...' dialog and should not be changed by hand</t>
  </si>
  <si>
    <t>Invoice Details</t>
  </si>
  <si>
    <t>Analysis of Expenditure</t>
  </si>
  <si>
    <t>Supplier Name</t>
  </si>
  <si>
    <t>Transaction Number</t>
  </si>
  <si>
    <t>Pay Date</t>
  </si>
  <si>
    <t>Department</t>
  </si>
  <si>
    <t>Type of Expenditure</t>
  </si>
  <si>
    <t>Line Net Amount (£)</t>
  </si>
  <si>
    <t>Invoice Net Amount (£)</t>
  </si>
  <si>
    <t>Assets</t>
  </si>
  <si>
    <t/>
  </si>
  <si>
    <t>People Development</t>
  </si>
  <si>
    <t>Non Operational Equipment Maint &amp; Repairs</t>
  </si>
  <si>
    <t>Operational Equipment Maint &amp; Repairs</t>
  </si>
  <si>
    <t>Operational Equipment Purchases</t>
  </si>
  <si>
    <t>Ace Office Environments Ltd</t>
  </si>
  <si>
    <t>Wiltshire Area</t>
  </si>
  <si>
    <t>Furniture</t>
  </si>
  <si>
    <t>Active Informatics Ltd</t>
  </si>
  <si>
    <t>ICT</t>
  </si>
  <si>
    <t>Computer Software Maintenance</t>
  </si>
  <si>
    <t>Vehicle Repairs &amp; Maint (internal)</t>
  </si>
  <si>
    <t>Information &amp; Communication</t>
  </si>
  <si>
    <t>Printing</t>
  </si>
  <si>
    <t>Non Operational Equipment Consumables</t>
  </si>
  <si>
    <t>Airwave Solutions Ltd</t>
  </si>
  <si>
    <t>Radios</t>
  </si>
  <si>
    <t>National Fire Services Partnership</t>
  </si>
  <si>
    <t>Airwave/Firelink Charges</t>
  </si>
  <si>
    <t>Allstar Business Solutions Ltd</t>
  </si>
  <si>
    <t>Vehicle Fuel</t>
  </si>
  <si>
    <t>Angloco Ltd</t>
  </si>
  <si>
    <t>Capital - Vehicles</t>
  </si>
  <si>
    <t>Apex Pest Control Services</t>
  </si>
  <si>
    <t>Building Maintenance - Contracts</t>
  </si>
  <si>
    <t>Dorset Area</t>
  </si>
  <si>
    <t>Stores Holding Account</t>
  </si>
  <si>
    <t>ATS Euromaster Ltd</t>
  </si>
  <si>
    <t>Tyres Repair &amp; Replace</t>
  </si>
  <si>
    <t>BCP Council</t>
  </si>
  <si>
    <t>Non Domestic Rates</t>
  </si>
  <si>
    <t>Bell Decorating Group Ltd</t>
  </si>
  <si>
    <t>Capital - Minor Works</t>
  </si>
  <si>
    <t>Vehicle Repairs &amp; Maint (external)</t>
  </si>
  <si>
    <t>Blue Chip Data Systems Ltd</t>
  </si>
  <si>
    <t>Computer Hardware Maintenance</t>
  </si>
  <si>
    <t>BNP Paribas Real Estate</t>
  </si>
  <si>
    <t>Finance</t>
  </si>
  <si>
    <t>Agency Services Provided to DWFRS</t>
  </si>
  <si>
    <t>BOC Limited</t>
  </si>
  <si>
    <t>Operational Equipment Consumables</t>
  </si>
  <si>
    <t>Bournemouth Borough Council</t>
  </si>
  <si>
    <t>Bristol Uniforms Ltd</t>
  </si>
  <si>
    <t>Personal Protective Equipment</t>
  </si>
  <si>
    <t>Bristol Uniforms Ltd – MSA Safety so trading</t>
  </si>
  <si>
    <t>British Telecommunications Plc</t>
  </si>
  <si>
    <t>Telephone Rental</t>
  </si>
  <si>
    <t>Wide Area Network</t>
  </si>
  <si>
    <t>BT Global Services</t>
  </si>
  <si>
    <t>Training - Course Expenses</t>
  </si>
  <si>
    <t>Cahill Motor Services</t>
  </si>
  <si>
    <t>M.O.T. Charges</t>
  </si>
  <si>
    <t>Training - Course Fees</t>
  </si>
  <si>
    <t>Capita Secure Information Solutions Ltd</t>
  </si>
  <si>
    <t>HR Delivery</t>
  </si>
  <si>
    <t>Certas Energy UK Ltd</t>
  </si>
  <si>
    <t>Churchill Environmental Services Ltd</t>
  </si>
  <si>
    <t>Building Maintenance - Reactive</t>
  </si>
  <si>
    <t>CK Communications</t>
  </si>
  <si>
    <t>Call Out System</t>
  </si>
  <si>
    <t>Clenche Developments</t>
  </si>
  <si>
    <t>Strategic Planning &amp; Corporate Assurance</t>
  </si>
  <si>
    <t>Response Development &amp; Support</t>
  </si>
  <si>
    <t>Co-Operative Employee Benefits</t>
  </si>
  <si>
    <t>Salary Sacrifice Administration</t>
  </si>
  <si>
    <t>Childcare Vouchers</t>
  </si>
  <si>
    <t>Community Safety</t>
  </si>
  <si>
    <t>Cornwall Council</t>
  </si>
  <si>
    <t>Prevention &amp; Protection</t>
  </si>
  <si>
    <t>Countrywide Grounds Maintenance Ltd</t>
  </si>
  <si>
    <t>Cyclescheme Ltd</t>
  </si>
  <si>
    <t>Cycle To Work Scheme</t>
  </si>
  <si>
    <t>D Yates Building Contractors Ltd</t>
  </si>
  <si>
    <t>Building Maintenance - Planned</t>
  </si>
  <si>
    <t>Legal Services</t>
  </si>
  <si>
    <t>Dawe Roofing Contractors</t>
  </si>
  <si>
    <t>Defence Infrastructure Organisation</t>
  </si>
  <si>
    <t>Electricity</t>
  </si>
  <si>
    <t>Rent</t>
  </si>
  <si>
    <t>Waste Management Contract</t>
  </si>
  <si>
    <t>Devon &amp; Somerset Fire &amp; Rescue Authority</t>
  </si>
  <si>
    <t>Agency Services Provided to Third Parties</t>
  </si>
  <si>
    <t>Dorset Chamber of Commerce &amp; Industry</t>
  </si>
  <si>
    <t>Dorset Council - Third party receipts</t>
  </si>
  <si>
    <t>Dorset Council 4F</t>
  </si>
  <si>
    <t>Employee Security Checks</t>
  </si>
  <si>
    <t>Insurance Holding Account</t>
  </si>
  <si>
    <t>General Insurance</t>
  </si>
  <si>
    <t>Dorset Council B Account</t>
  </si>
  <si>
    <t>Dorset Council Collection Account (2D)</t>
  </si>
  <si>
    <t>Dorset Council General Account</t>
  </si>
  <si>
    <t>Dorset Council Income Account</t>
  </si>
  <si>
    <t>Draeger Safety Uk Ltd</t>
  </si>
  <si>
    <t>Drewlec Ltd</t>
  </si>
  <si>
    <t>DriveTech</t>
  </si>
  <si>
    <t>Driving Licences</t>
  </si>
  <si>
    <t>Dydale Ltd</t>
  </si>
  <si>
    <t>Consultancy Fees</t>
  </si>
  <si>
    <t>ED and W Bodman Ltd</t>
  </si>
  <si>
    <t>EE Limited</t>
  </si>
  <si>
    <t>Telephone Calls</t>
  </si>
  <si>
    <t>Ellford Accident Repair Centre Ltd</t>
  </si>
  <si>
    <t>Vehicle Accident Damage Repairs</t>
  </si>
  <si>
    <t>Emergency One UK Ltd</t>
  </si>
  <si>
    <t>ETS Truck and Van</t>
  </si>
  <si>
    <t>Exeros Techologies Ltd</t>
  </si>
  <si>
    <t>Scrap Cars</t>
  </si>
  <si>
    <t>Fast Hygiene Ltd</t>
  </si>
  <si>
    <t>Fire Brigade Union</t>
  </si>
  <si>
    <t>Fire Brigades Union</t>
  </si>
  <si>
    <t>Fire Service College Limited</t>
  </si>
  <si>
    <t>Hotel Accommodation</t>
  </si>
  <si>
    <t>Fireblitz Extinguisher Ltd</t>
  </si>
  <si>
    <t>First Products Sussex Ltd</t>
  </si>
  <si>
    <t>Ford Fuel Oils (Farrington Gurney)</t>
  </si>
  <si>
    <t>Oil &amp; Lubricants</t>
  </si>
  <si>
    <t>Fuel Pump And Tank Services</t>
  </si>
  <si>
    <t>Future Safety Limited</t>
  </si>
  <si>
    <t>Gartan Technologies Ltd</t>
  </si>
  <si>
    <t>Giffard Newton &amp; Sons Ltd</t>
  </si>
  <si>
    <t>Physiotherapy Services</t>
  </si>
  <si>
    <t>Grist Environmental Ltd</t>
  </si>
  <si>
    <t>Capital - IT Systems &amp; Equipment</t>
  </si>
  <si>
    <t>HAG  Ltd</t>
  </si>
  <si>
    <t>Heightec Group National Access &amp; Rescue</t>
  </si>
  <si>
    <t>Hi-Tec Europe Ltd</t>
  </si>
  <si>
    <t>HMRC Cumbernauld</t>
  </si>
  <si>
    <t>Apprenticeship Levy</t>
  </si>
  <si>
    <t>HMRC/PAYE</t>
  </si>
  <si>
    <t>Home Office</t>
  </si>
  <si>
    <t>Carriage on Stock Items</t>
  </si>
  <si>
    <t>HR Solutions Hub Ltd</t>
  </si>
  <si>
    <t>Recruitment Selection Costs</t>
  </si>
  <si>
    <t>Indeed Ireland Operations Ltd</t>
  </si>
  <si>
    <t>Recruitment Advertising</t>
  </si>
  <si>
    <t>James Andrews Recruitment Solutions Ltd</t>
  </si>
  <si>
    <t>Agency Staff</t>
  </si>
  <si>
    <t>Johnsons Textile Services Limited T/A Johnsons Workwear</t>
  </si>
  <si>
    <t>Laundry &amp; Dry Cleaning</t>
  </si>
  <si>
    <t>JOR Consultancy</t>
  </si>
  <si>
    <t>Kenex Engineering Ltd</t>
  </si>
  <si>
    <t>Personnel Support</t>
  </si>
  <si>
    <t>Koris365 South Limited</t>
  </si>
  <si>
    <t>KT Electrical Contractors</t>
  </si>
  <si>
    <t>Local Government Association</t>
  </si>
  <si>
    <t>Subscriptions</t>
  </si>
  <si>
    <t>Lyon Equipment Ltd</t>
  </si>
  <si>
    <t>Mears Group PLC</t>
  </si>
  <si>
    <t>MedTree</t>
  </si>
  <si>
    <t>Meyer Timber Ltd</t>
  </si>
  <si>
    <t>MHR International Uk Ltd</t>
  </si>
  <si>
    <t>Payroll Admin Fees</t>
  </si>
  <si>
    <t>Mi Hub Limited T/As Dimensions</t>
  </si>
  <si>
    <t>Mutiny Ltd</t>
  </si>
  <si>
    <t>Software Licences</t>
  </si>
  <si>
    <t>Norbeck Limited</t>
  </si>
  <si>
    <t>Phoenix Software Ltd</t>
  </si>
  <si>
    <t>Police &amp; Crime Commissioner for Wiltshire</t>
  </si>
  <si>
    <t>Contributions</t>
  </si>
  <si>
    <t>Prudential Insurance</t>
  </si>
  <si>
    <t>AVC - Prudential</t>
  </si>
  <si>
    <t>QA Limited</t>
  </si>
  <si>
    <t>Uniform Clothing</t>
  </si>
  <si>
    <t>Reed Specialist Recruitment Ltd</t>
  </si>
  <si>
    <t>Remous Print Ltd</t>
  </si>
  <si>
    <t>Retained Firefighters Union</t>
  </si>
  <si>
    <t>RFU Insurance</t>
  </si>
  <si>
    <t>Rig Equipment Limited</t>
  </si>
  <si>
    <t>Roundstone Catering Equipment Limited</t>
  </si>
  <si>
    <t>RSG Engineering Ltd</t>
  </si>
  <si>
    <t>Vehicle Telematics</t>
  </si>
  <si>
    <t>Rygor Commercials Ltd</t>
  </si>
  <si>
    <t>Safequip Ltd</t>
  </si>
  <si>
    <t>Samuel Brothers St Pauls Ltd</t>
  </si>
  <si>
    <t>Scania Great Britain Ltd</t>
  </si>
  <si>
    <t>Selfless Leadership Ltd</t>
  </si>
  <si>
    <t>Shenton Global Ltd t/a Shenton Group</t>
  </si>
  <si>
    <t>Sherwoods Electrics Ltd</t>
  </si>
  <si>
    <t>Snap-On UK Holdings Ltd</t>
  </si>
  <si>
    <t>South West Councils</t>
  </si>
  <si>
    <t>South West Water Ltd Hydrant</t>
  </si>
  <si>
    <t>Hydrant Maintenance</t>
  </si>
  <si>
    <t>Spring Refrigeration Services</t>
  </si>
  <si>
    <t>Stone Group Ltd</t>
  </si>
  <si>
    <t>Sue Lewis HR Consulting Ltd</t>
  </si>
  <si>
    <t>Sure Media</t>
  </si>
  <si>
    <t>Advertising &amp; Publicity</t>
  </si>
  <si>
    <t>Survitec Service &amp; Distribution Ltd</t>
  </si>
  <si>
    <t>The Firefighters Charity</t>
  </si>
  <si>
    <t>The Firefighters' Charity</t>
  </si>
  <si>
    <t>The Outreach Organisation Ltd</t>
  </si>
  <si>
    <t>The Print Agency Design &amp; Print Ltd</t>
  </si>
  <si>
    <t>The Royal Bank of Scotland</t>
  </si>
  <si>
    <t>P-Card Payment Holding Account</t>
  </si>
  <si>
    <t>TotalKare H.D.W.S Ltd</t>
  </si>
  <si>
    <t>Triscan Systems Limited</t>
  </si>
  <si>
    <t>Turrell Ltd</t>
  </si>
  <si>
    <t>UK Apollo Group Ltd t/a Outplacement First</t>
  </si>
  <si>
    <t>Unison</t>
  </si>
  <si>
    <t>Vodafone Limited</t>
  </si>
  <si>
    <t>Vodafone Ltd GSi</t>
  </si>
  <si>
    <t>Wayside Transport Ltd</t>
  </si>
  <si>
    <t>Webfleet Solutions</t>
  </si>
  <si>
    <t>Wessex Water Services Ltd</t>
  </si>
  <si>
    <t>Hydrant Installations</t>
  </si>
  <si>
    <t>WFL UK Limited T/A Watson Fuel</t>
  </si>
  <si>
    <t>Heating Oil</t>
  </si>
  <si>
    <t>Wiltshire Council</t>
  </si>
  <si>
    <t>Wiltshire Council - Wiltshire Pension Fund</t>
  </si>
  <si>
    <t>LGPS</t>
  </si>
  <si>
    <t>Wiltshire Fire Brigade Rec &amp; Welfare Club</t>
  </si>
  <si>
    <t>Rec &amp; Welfare</t>
  </si>
  <si>
    <t>Wiltshire Steeplejacks</t>
  </si>
  <si>
    <t>WP Group</t>
  </si>
  <si>
    <t>Zoho Corporation B.V.</t>
  </si>
  <si>
    <t>Balance Sheet</t>
  </si>
  <si>
    <t>Dorset &amp; Wiltshire FRS Supplier Payments over £500 (Gross) for May 2021</t>
  </si>
  <si>
    <t>Redacted personal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</si>
</sst>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7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NumberFormat="1"/>
    <xf numFmtId="0" fontId="4" fillId="0" borderId="0" xfId="2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/>
    <xf numFmtId="0" fontId="4" fillId="0" borderId="0" xfId="2" applyFont="1"/>
    <xf numFmtId="164" fontId="4" fillId="0" borderId="0" xfId="2" applyNumberFormat="1" applyFont="1"/>
    <xf numFmtId="164" fontId="4" fillId="0" borderId="0" xfId="2" applyNumberFormat="1" applyFont="1" applyAlignment="1">
      <alignment horizontal="center" vertical="center"/>
    </xf>
    <xf numFmtId="164" fontId="0" fillId="0" borderId="0" xfId="0" applyNumberFormat="1"/>
    <xf numFmtId="164" fontId="7" fillId="0" borderId="0" xfId="0" applyNumberFormat="1" applyFont="1" applyAlignment="1">
      <alignment wrapText="1"/>
    </xf>
    <xf numFmtId="14" fontId="4" fillId="0" borderId="0" xfId="2" applyNumberFormat="1" applyFont="1"/>
    <xf numFmtId="0" fontId="1" fillId="2" borderId="1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</cellXfs>
  <cellStyles count="4">
    <cellStyle name="Normal" xfId="0" builtinId="0"/>
    <cellStyle name="Normal 2" xfId="2" xr:uid="{26C114D3-6E99-4D67-94C4-6C9619AC968C}"/>
    <cellStyle name="Normal 3" xfId="1" xr:uid="{8B1588C3-BC0C-4B63-A806-D7F9BFE17E64}"/>
    <cellStyle name="Normal 4" xfId="3" xr:uid="{8A45C0E8-2D1B-40D5-B706-9AF2ED0AC0F9}"/>
  </cellStyles>
  <dxfs count="18"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numFmt numFmtId="164" formatCode="#,##0.00_ ;[Red]\-#,##0.00\ "/>
    </dxf>
    <dxf>
      <numFmt numFmtId="164" formatCode="#,##0.00_ ;[Red]\-#,##0.00\ "/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>
        <bottom style="medium">
          <color theme="6"/>
        </bottom>
      </border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</dxfs>
  <tableStyles count="1" defaultTableStyle="TableStyleMedium2" defaultPivotStyle="PivotStyleLight16">
    <tableStyle name="DWFRS" pivot="0" count="7" xr9:uid="{7A99CFEA-DC53-4AFF-95D2-2F7EC8C391AD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F641E5-9AC6-4B36-802A-AF2AE4E052BF}" name="FinalReport" displayName="FinalReport" ref="A3:G292" totalsRowCount="1" headerRowDxfId="9">
  <tableColumns count="7">
    <tableColumn id="1" xr3:uid="{91F22E02-054C-4F12-9AC1-19A42D0E520D}" name="Supplier Name" dataDxfId="8"/>
    <tableColumn id="2" xr3:uid="{0D79FCAD-0AE8-4798-A284-451D08D92CE3}" name="Transaction Number"/>
    <tableColumn id="4" xr3:uid="{AF54D270-B14A-4CB1-98EA-B63C4F3B2CDD}" name="Pay Date" dataDxfId="7" totalsRowDxfId="2"/>
    <tableColumn id="3" xr3:uid="{99BA9F7E-8021-4C8C-875B-9B3944F5A682}" name="Department" dataDxfId="6"/>
    <tableColumn id="5" xr3:uid="{86E1C83D-D305-4645-BFC7-9A8B4E368236}" name="Type of Expenditure" dataDxfId="5"/>
    <tableColumn id="6" xr3:uid="{034F4B14-05C8-4218-9ED1-C59324B30CBB}" name="Line Net Amount (£)" totalsRowFunction="sum" dataDxfId="4" totalsRowDxfId="1"/>
    <tableColumn id="7" xr3:uid="{6E434981-F276-41DC-BB1F-F9C87E47D844}" name="Invoice Net Amount (£)" totalsRowFunction="sum" dataDxfId="3" totalsRowDxfId="0"/>
  </tableColumns>
  <tableStyleInfo name="DWFR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WF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A206D"/>
      </a:accent1>
      <a:accent2>
        <a:srgbClr val="D52B1E"/>
      </a:accent2>
      <a:accent3>
        <a:srgbClr val="BCBDBC"/>
      </a:accent3>
      <a:accent4>
        <a:srgbClr val="C9CAC8"/>
      </a:accent4>
      <a:accent5>
        <a:srgbClr val="EDEDED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366C-4F10-463E-84EA-16D7E73FE1A8}">
  <dimension ref="A1:A18"/>
  <sheetViews>
    <sheetView workbookViewId="0"/>
  </sheetViews>
  <sheetFormatPr defaultRowHeight="15" x14ac:dyDescent="0.25"/>
  <sheetData>
    <row r="1" spans="1:1" x14ac:dyDescent="0.25">
      <c r="A1" t="s">
        <v>0</v>
      </c>
    </row>
    <row r="16" spans="1:1" x14ac:dyDescent="0.25">
      <c r="A16" t="b">
        <v>0</v>
      </c>
    </row>
    <row r="17" spans="1:1" x14ac:dyDescent="0.25">
      <c r="A17">
        <v>3</v>
      </c>
    </row>
    <row r="18" spans="1:1" x14ac:dyDescent="0.25">
      <c r="A18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8733-E32F-4831-B09C-7BE51FDD0A3D}">
  <sheetPr>
    <pageSetUpPr fitToPage="1"/>
  </sheetPr>
  <dimension ref="A1:G293"/>
  <sheetViews>
    <sheetView tabSelected="1" workbookViewId="0">
      <pane ySplit="3" topLeftCell="A4" activePane="bottomLeft" state="frozen"/>
      <selection pane="bottomLeft" activeCell="A5" sqref="A5"/>
    </sheetView>
  </sheetViews>
  <sheetFormatPr defaultRowHeight="15" x14ac:dyDescent="0.25"/>
  <cols>
    <col min="1" max="1" width="54.85546875" customWidth="1"/>
    <col min="2" max="2" width="20.42578125" style="1" bestFit="1" customWidth="1"/>
    <col min="3" max="3" width="10.5703125" style="2" bestFit="1" customWidth="1"/>
    <col min="4" max="4" width="40.42578125" style="1" customWidth="1"/>
    <col min="5" max="5" width="42.140625" style="1" customWidth="1"/>
    <col min="6" max="6" width="20.140625" style="11" bestFit="1" customWidth="1"/>
    <col min="7" max="7" width="22.5703125" style="11" bestFit="1" customWidth="1"/>
  </cols>
  <sheetData>
    <row r="1" spans="1:7" s="1" customFormat="1" ht="18.75" x14ac:dyDescent="0.3">
      <c r="A1" s="8" t="s">
        <v>227</v>
      </c>
      <c r="B1" s="4"/>
      <c r="C1" s="13"/>
      <c r="D1" s="4"/>
      <c r="E1" s="4"/>
      <c r="F1" s="9"/>
      <c r="G1" s="10"/>
    </row>
    <row r="2" spans="1:7" s="1" customFormat="1" x14ac:dyDescent="0.25">
      <c r="A2" s="14" t="s">
        <v>1</v>
      </c>
      <c r="B2" s="15"/>
      <c r="C2" s="16"/>
      <c r="D2" s="14" t="s">
        <v>2</v>
      </c>
      <c r="E2" s="15"/>
      <c r="F2" s="15"/>
      <c r="G2" s="16"/>
    </row>
    <row r="3" spans="1:7" s="5" customFormat="1" x14ac:dyDescent="0.25">
      <c r="A3" s="5" t="s">
        <v>3</v>
      </c>
      <c r="B3" s="5" t="s">
        <v>4</v>
      </c>
      <c r="C3" s="6" t="s">
        <v>5</v>
      </c>
      <c r="D3" s="5" t="s">
        <v>6</v>
      </c>
      <c r="E3" s="5" t="s">
        <v>7</v>
      </c>
      <c r="F3" s="12" t="s">
        <v>8</v>
      </c>
      <c r="G3" s="12" t="s">
        <v>9</v>
      </c>
    </row>
    <row r="4" spans="1:7" x14ac:dyDescent="0.25">
      <c r="A4" s="3" t="s">
        <v>38</v>
      </c>
      <c r="B4" s="7">
        <v>656397</v>
      </c>
      <c r="C4" s="2">
        <v>44336</v>
      </c>
      <c r="D4" s="3" t="s">
        <v>10</v>
      </c>
      <c r="E4" s="3" t="s">
        <v>39</v>
      </c>
      <c r="F4" s="11">
        <v>1668.76</v>
      </c>
      <c r="G4" s="11">
        <v>1668.76</v>
      </c>
    </row>
    <row r="5" spans="1:7" x14ac:dyDescent="0.25">
      <c r="A5" s="3" t="s">
        <v>16</v>
      </c>
      <c r="B5" s="7">
        <v>656155</v>
      </c>
      <c r="C5" s="2">
        <v>44343</v>
      </c>
      <c r="D5" s="3" t="s">
        <v>17</v>
      </c>
      <c r="E5" s="3" t="s">
        <v>18</v>
      </c>
      <c r="F5" s="11">
        <v>874.4</v>
      </c>
      <c r="G5" s="11">
        <v>874.4</v>
      </c>
    </row>
    <row r="6" spans="1:7" x14ac:dyDescent="0.25">
      <c r="A6" s="3" t="s">
        <v>19</v>
      </c>
      <c r="B6" s="7">
        <v>656188</v>
      </c>
      <c r="C6" s="2">
        <v>44322</v>
      </c>
      <c r="D6" s="3" t="s">
        <v>20</v>
      </c>
      <c r="E6" s="3" t="s">
        <v>21</v>
      </c>
      <c r="F6" s="11">
        <v>51191.07</v>
      </c>
      <c r="G6" s="11">
        <v>51191.07</v>
      </c>
    </row>
    <row r="7" spans="1:7" x14ac:dyDescent="0.25">
      <c r="A7" s="3" t="s">
        <v>26</v>
      </c>
      <c r="B7" s="7">
        <v>655746</v>
      </c>
      <c r="C7" s="2">
        <v>44343</v>
      </c>
      <c r="D7" s="3" t="s">
        <v>20</v>
      </c>
      <c r="E7" s="3" t="s">
        <v>27</v>
      </c>
      <c r="F7" s="11">
        <v>27.87</v>
      </c>
      <c r="G7" s="11" t="s">
        <v>11</v>
      </c>
    </row>
    <row r="8" spans="1:7" x14ac:dyDescent="0.25">
      <c r="A8" s="3" t="s">
        <v>26</v>
      </c>
      <c r="B8" s="7">
        <v>655746</v>
      </c>
      <c r="C8" s="2">
        <v>44343</v>
      </c>
      <c r="D8" s="3" t="s">
        <v>28</v>
      </c>
      <c r="E8" s="3" t="s">
        <v>29</v>
      </c>
      <c r="F8" s="11">
        <v>3675.35</v>
      </c>
      <c r="G8" s="11">
        <v>3703.22</v>
      </c>
    </row>
    <row r="9" spans="1:7" x14ac:dyDescent="0.25">
      <c r="A9" s="3" t="s">
        <v>26</v>
      </c>
      <c r="B9" s="7">
        <v>656640</v>
      </c>
      <c r="C9" s="2">
        <v>44343</v>
      </c>
      <c r="D9" s="3" t="s">
        <v>28</v>
      </c>
      <c r="E9" s="3" t="s">
        <v>29</v>
      </c>
      <c r="F9" s="11">
        <v>2837.78</v>
      </c>
      <c r="G9" s="11" t="s">
        <v>11</v>
      </c>
    </row>
    <row r="10" spans="1:7" x14ac:dyDescent="0.25">
      <c r="A10" s="3" t="s">
        <v>26</v>
      </c>
      <c r="B10" s="7">
        <v>656640</v>
      </c>
      <c r="C10" s="2">
        <v>44343</v>
      </c>
      <c r="D10" s="3" t="s">
        <v>20</v>
      </c>
      <c r="E10" s="3" t="s">
        <v>27</v>
      </c>
      <c r="F10" s="11">
        <v>29.49</v>
      </c>
      <c r="G10" s="11">
        <v>2867.27</v>
      </c>
    </row>
    <row r="11" spans="1:7" x14ac:dyDescent="0.25">
      <c r="A11" s="3" t="s">
        <v>30</v>
      </c>
      <c r="B11" s="7">
        <v>656313</v>
      </c>
      <c r="C11" s="2">
        <v>44322</v>
      </c>
      <c r="D11" s="3" t="s">
        <v>10</v>
      </c>
      <c r="E11" s="3" t="s">
        <v>31</v>
      </c>
      <c r="F11" s="11">
        <v>26538.02</v>
      </c>
      <c r="G11" s="11">
        <v>26538.02</v>
      </c>
    </row>
    <row r="12" spans="1:7" x14ac:dyDescent="0.25">
      <c r="A12" s="3" t="s">
        <v>32</v>
      </c>
      <c r="B12" s="7">
        <v>655107</v>
      </c>
      <c r="C12" s="2">
        <v>44329</v>
      </c>
      <c r="D12" s="3" t="s">
        <v>10</v>
      </c>
      <c r="E12" s="3" t="s">
        <v>33</v>
      </c>
      <c r="F12" s="11">
        <v>25126</v>
      </c>
      <c r="G12" s="11">
        <v>25126</v>
      </c>
    </row>
    <row r="13" spans="1:7" x14ac:dyDescent="0.25">
      <c r="A13" s="3" t="s">
        <v>32</v>
      </c>
      <c r="B13" s="7">
        <v>655108</v>
      </c>
      <c r="C13" s="2">
        <v>44329</v>
      </c>
      <c r="D13" s="3" t="s">
        <v>10</v>
      </c>
      <c r="E13" s="3" t="s">
        <v>33</v>
      </c>
      <c r="F13" s="11">
        <v>25126</v>
      </c>
      <c r="G13" s="11">
        <v>25126</v>
      </c>
    </row>
    <row r="14" spans="1:7" x14ac:dyDescent="0.25">
      <c r="A14" s="3" t="s">
        <v>32</v>
      </c>
      <c r="B14" s="7">
        <v>655810</v>
      </c>
      <c r="C14" s="2">
        <v>44329</v>
      </c>
      <c r="D14" s="3" t="s">
        <v>10</v>
      </c>
      <c r="E14" s="3" t="s">
        <v>33</v>
      </c>
      <c r="F14" s="11">
        <v>113894</v>
      </c>
      <c r="G14" s="11">
        <v>113894</v>
      </c>
    </row>
    <row r="15" spans="1:7" x14ac:dyDescent="0.25">
      <c r="A15" s="3" t="s">
        <v>32</v>
      </c>
      <c r="B15" s="7">
        <v>655811</v>
      </c>
      <c r="C15" s="2">
        <v>44329</v>
      </c>
      <c r="D15" s="3" t="s">
        <v>10</v>
      </c>
      <c r="E15" s="3" t="s">
        <v>33</v>
      </c>
      <c r="F15" s="11">
        <v>113894</v>
      </c>
      <c r="G15" s="11">
        <v>113894</v>
      </c>
    </row>
    <row r="16" spans="1:7" x14ac:dyDescent="0.25">
      <c r="A16" s="3" t="s">
        <v>32</v>
      </c>
      <c r="B16" s="7">
        <v>655812</v>
      </c>
      <c r="C16" s="2">
        <v>44329</v>
      </c>
      <c r="D16" s="3" t="s">
        <v>10</v>
      </c>
      <c r="E16" s="3" t="s">
        <v>33</v>
      </c>
      <c r="F16" s="11">
        <v>113894</v>
      </c>
      <c r="G16" s="11">
        <v>113894</v>
      </c>
    </row>
    <row r="17" spans="1:7" x14ac:dyDescent="0.25">
      <c r="A17" s="3" t="s">
        <v>32</v>
      </c>
      <c r="B17" s="7">
        <v>655813</v>
      </c>
      <c r="C17" s="2">
        <v>44329</v>
      </c>
      <c r="D17" s="3" t="s">
        <v>10</v>
      </c>
      <c r="E17" s="3" t="s">
        <v>33</v>
      </c>
      <c r="F17" s="11">
        <v>113894</v>
      </c>
      <c r="G17" s="11">
        <v>113894</v>
      </c>
    </row>
    <row r="18" spans="1:7" x14ac:dyDescent="0.25">
      <c r="A18" s="3" t="s">
        <v>32</v>
      </c>
      <c r="B18" s="7">
        <v>655814</v>
      </c>
      <c r="C18" s="2">
        <v>44329</v>
      </c>
      <c r="D18" s="3" t="s">
        <v>10</v>
      </c>
      <c r="E18" s="3" t="s">
        <v>33</v>
      </c>
      <c r="F18" s="11">
        <v>113894</v>
      </c>
      <c r="G18" s="11">
        <v>113894</v>
      </c>
    </row>
    <row r="19" spans="1:7" x14ac:dyDescent="0.25">
      <c r="A19" s="3" t="s">
        <v>32</v>
      </c>
      <c r="B19" s="7">
        <v>655815</v>
      </c>
      <c r="C19" s="2">
        <v>44329</v>
      </c>
      <c r="D19" s="3" t="s">
        <v>10</v>
      </c>
      <c r="E19" s="3" t="s">
        <v>33</v>
      </c>
      <c r="F19" s="11">
        <v>113894</v>
      </c>
      <c r="G19" s="11">
        <v>113894</v>
      </c>
    </row>
    <row r="20" spans="1:7" x14ac:dyDescent="0.25">
      <c r="A20" s="3" t="s">
        <v>32</v>
      </c>
      <c r="B20" s="7">
        <v>656339</v>
      </c>
      <c r="C20" s="2">
        <v>44336</v>
      </c>
      <c r="D20" s="3" t="s">
        <v>10</v>
      </c>
      <c r="E20" s="3" t="s">
        <v>33</v>
      </c>
      <c r="F20" s="11">
        <v>60509.3</v>
      </c>
      <c r="G20" s="11">
        <v>60509.3</v>
      </c>
    </row>
    <row r="21" spans="1:7" x14ac:dyDescent="0.25">
      <c r="A21" s="3" t="s">
        <v>32</v>
      </c>
      <c r="B21" s="7">
        <v>656340</v>
      </c>
      <c r="C21" s="2">
        <v>44336</v>
      </c>
      <c r="D21" s="3" t="s">
        <v>10</v>
      </c>
      <c r="E21" s="3" t="s">
        <v>33</v>
      </c>
      <c r="F21" s="11">
        <v>60509.3</v>
      </c>
      <c r="G21" s="11">
        <v>60509.3</v>
      </c>
    </row>
    <row r="22" spans="1:7" x14ac:dyDescent="0.25">
      <c r="A22" s="3" t="s">
        <v>32</v>
      </c>
      <c r="B22" s="7">
        <v>656341</v>
      </c>
      <c r="C22" s="2">
        <v>44336</v>
      </c>
      <c r="D22" s="3" t="s">
        <v>10</v>
      </c>
      <c r="E22" s="3" t="s">
        <v>33</v>
      </c>
      <c r="F22" s="11">
        <v>59995</v>
      </c>
      <c r="G22" s="11">
        <v>59995</v>
      </c>
    </row>
    <row r="23" spans="1:7" x14ac:dyDescent="0.25">
      <c r="A23" s="3" t="s">
        <v>32</v>
      </c>
      <c r="B23" s="7">
        <v>656512</v>
      </c>
      <c r="C23" s="2">
        <v>44343</v>
      </c>
      <c r="D23" s="3" t="s">
        <v>10</v>
      </c>
      <c r="E23" s="3" t="s">
        <v>33</v>
      </c>
      <c r="F23" s="11">
        <v>7029.7</v>
      </c>
      <c r="G23" s="11">
        <v>7029.7</v>
      </c>
    </row>
    <row r="24" spans="1:7" x14ac:dyDescent="0.25">
      <c r="A24" s="3" t="s">
        <v>32</v>
      </c>
      <c r="B24" s="7">
        <v>656534</v>
      </c>
      <c r="C24" s="2">
        <v>44343</v>
      </c>
      <c r="D24" s="3" t="s">
        <v>10</v>
      </c>
      <c r="E24" s="3" t="s">
        <v>33</v>
      </c>
      <c r="F24" s="11">
        <v>59995</v>
      </c>
      <c r="G24" s="11">
        <v>59995</v>
      </c>
    </row>
    <row r="25" spans="1:7" x14ac:dyDescent="0.25">
      <c r="A25" s="3" t="s">
        <v>32</v>
      </c>
      <c r="B25" s="7">
        <v>656535</v>
      </c>
      <c r="C25" s="2">
        <v>44343</v>
      </c>
      <c r="D25" s="3" t="s">
        <v>10</v>
      </c>
      <c r="E25" s="3" t="s">
        <v>33</v>
      </c>
      <c r="F25" s="11">
        <v>59995</v>
      </c>
      <c r="G25" s="11">
        <v>59995</v>
      </c>
    </row>
    <row r="26" spans="1:7" x14ac:dyDescent="0.25">
      <c r="A26" s="3" t="s">
        <v>34</v>
      </c>
      <c r="B26" s="7">
        <v>656122</v>
      </c>
      <c r="C26" s="2">
        <v>44336</v>
      </c>
      <c r="D26" s="3" t="s">
        <v>17</v>
      </c>
      <c r="E26" s="3" t="s">
        <v>35</v>
      </c>
      <c r="F26" s="11">
        <v>270</v>
      </c>
      <c r="G26" s="11" t="s">
        <v>11</v>
      </c>
    </row>
    <row r="27" spans="1:7" x14ac:dyDescent="0.25">
      <c r="A27" s="3" t="s">
        <v>34</v>
      </c>
      <c r="B27" s="7">
        <v>656122</v>
      </c>
      <c r="C27" s="2">
        <v>44336</v>
      </c>
      <c r="D27" s="3" t="s">
        <v>10</v>
      </c>
      <c r="E27" s="3" t="s">
        <v>35</v>
      </c>
      <c r="F27" s="11">
        <v>135</v>
      </c>
      <c r="G27" s="11" t="s">
        <v>11</v>
      </c>
    </row>
    <row r="28" spans="1:7" x14ac:dyDescent="0.25">
      <c r="A28" s="3" t="s">
        <v>34</v>
      </c>
      <c r="B28" s="7">
        <v>656122</v>
      </c>
      <c r="C28" s="2">
        <v>44336</v>
      </c>
      <c r="D28" s="3" t="s">
        <v>36</v>
      </c>
      <c r="E28" s="3" t="s">
        <v>35</v>
      </c>
      <c r="F28" s="11">
        <v>360</v>
      </c>
      <c r="G28" s="11" t="s">
        <v>11</v>
      </c>
    </row>
    <row r="29" spans="1:7" x14ac:dyDescent="0.25">
      <c r="A29" s="3" t="s">
        <v>34</v>
      </c>
      <c r="B29" s="7">
        <v>656122</v>
      </c>
      <c r="C29" s="2">
        <v>44336</v>
      </c>
      <c r="D29" s="3" t="s">
        <v>12</v>
      </c>
      <c r="E29" s="3" t="s">
        <v>35</v>
      </c>
      <c r="F29" s="11">
        <v>45</v>
      </c>
      <c r="G29" s="11">
        <v>810</v>
      </c>
    </row>
    <row r="30" spans="1:7" x14ac:dyDescent="0.25">
      <c r="A30" s="3" t="s">
        <v>40</v>
      </c>
      <c r="B30" s="7">
        <v>656572</v>
      </c>
      <c r="C30" s="2">
        <v>44336</v>
      </c>
      <c r="D30" s="3" t="s">
        <v>36</v>
      </c>
      <c r="E30" s="3" t="s">
        <v>41</v>
      </c>
      <c r="F30" s="11">
        <v>2765</v>
      </c>
      <c r="G30" s="11">
        <v>2765</v>
      </c>
    </row>
    <row r="31" spans="1:7" x14ac:dyDescent="0.25">
      <c r="A31" s="3" t="s">
        <v>40</v>
      </c>
      <c r="B31" s="7">
        <v>656577</v>
      </c>
      <c r="C31" s="2">
        <v>44336</v>
      </c>
      <c r="D31" s="3" t="s">
        <v>36</v>
      </c>
      <c r="E31" s="3" t="s">
        <v>41</v>
      </c>
      <c r="F31" s="11">
        <v>1934</v>
      </c>
      <c r="G31" s="11">
        <v>1934</v>
      </c>
    </row>
    <row r="32" spans="1:7" x14ac:dyDescent="0.25">
      <c r="A32" s="3" t="s">
        <v>40</v>
      </c>
      <c r="B32" s="7">
        <v>656578</v>
      </c>
      <c r="C32" s="2">
        <v>44336</v>
      </c>
      <c r="D32" s="3" t="s">
        <v>10</v>
      </c>
      <c r="E32" s="3" t="s">
        <v>41</v>
      </c>
      <c r="F32" s="11">
        <v>1185</v>
      </c>
      <c r="G32" s="11">
        <v>1185</v>
      </c>
    </row>
    <row r="33" spans="1:7" x14ac:dyDescent="0.25">
      <c r="A33" s="3" t="s">
        <v>40</v>
      </c>
      <c r="B33" s="7">
        <v>656581</v>
      </c>
      <c r="C33" s="2">
        <v>44336</v>
      </c>
      <c r="D33" s="3" t="s">
        <v>36</v>
      </c>
      <c r="E33" s="3" t="s">
        <v>41</v>
      </c>
      <c r="F33" s="11">
        <v>8141</v>
      </c>
      <c r="G33" s="11">
        <v>8141</v>
      </c>
    </row>
    <row r="34" spans="1:7" x14ac:dyDescent="0.25">
      <c r="A34" s="3" t="s">
        <v>47</v>
      </c>
      <c r="B34" s="7">
        <v>656941</v>
      </c>
      <c r="C34" s="2">
        <v>44343</v>
      </c>
      <c r="D34" s="3" t="s">
        <v>48</v>
      </c>
      <c r="E34" s="3" t="s">
        <v>49</v>
      </c>
      <c r="F34" s="11">
        <v>2400</v>
      </c>
      <c r="G34" s="11">
        <v>2400</v>
      </c>
    </row>
    <row r="35" spans="1:7" x14ac:dyDescent="0.25">
      <c r="A35" s="3" t="s">
        <v>50</v>
      </c>
      <c r="B35" s="7">
        <v>656305</v>
      </c>
      <c r="C35" s="2">
        <v>44322</v>
      </c>
      <c r="D35" s="3" t="s">
        <v>10</v>
      </c>
      <c r="E35" s="3" t="s">
        <v>51</v>
      </c>
      <c r="F35" s="11">
        <v>1531.2</v>
      </c>
      <c r="G35" s="11">
        <v>1531.2</v>
      </c>
    </row>
    <row r="36" spans="1:7" x14ac:dyDescent="0.25">
      <c r="A36" s="3" t="s">
        <v>50</v>
      </c>
      <c r="B36" s="7">
        <v>656306</v>
      </c>
      <c r="C36" s="2">
        <v>44336</v>
      </c>
      <c r="D36" s="3" t="s">
        <v>10</v>
      </c>
      <c r="E36" s="3" t="s">
        <v>15</v>
      </c>
      <c r="F36" s="11">
        <v>1788</v>
      </c>
      <c r="G36" s="11">
        <v>1788</v>
      </c>
    </row>
    <row r="37" spans="1:7" x14ac:dyDescent="0.25">
      <c r="A37" s="3" t="s">
        <v>59</v>
      </c>
      <c r="B37" s="7">
        <v>656237</v>
      </c>
      <c r="C37" s="2">
        <v>44322</v>
      </c>
      <c r="D37" s="3" t="s">
        <v>20</v>
      </c>
      <c r="E37" s="3" t="s">
        <v>58</v>
      </c>
      <c r="F37" s="11">
        <v>6660.5</v>
      </c>
      <c r="G37" s="11">
        <v>6660.5</v>
      </c>
    </row>
    <row r="38" spans="1:7" x14ac:dyDescent="0.25">
      <c r="A38" s="3" t="s">
        <v>42</v>
      </c>
      <c r="B38" s="7">
        <v>656172</v>
      </c>
      <c r="C38" s="2">
        <v>44329</v>
      </c>
      <c r="D38" s="3" t="s">
        <v>17</v>
      </c>
      <c r="E38" s="3" t="s">
        <v>43</v>
      </c>
      <c r="F38" s="11">
        <v>6629.14</v>
      </c>
      <c r="G38" s="11">
        <v>6629.14</v>
      </c>
    </row>
    <row r="39" spans="1:7" x14ac:dyDescent="0.25">
      <c r="A39" s="3" t="s">
        <v>42</v>
      </c>
      <c r="B39" s="7">
        <v>656174</v>
      </c>
      <c r="C39" s="2">
        <v>44329</v>
      </c>
      <c r="D39" s="3" t="s">
        <v>10</v>
      </c>
      <c r="E39" s="3" t="s">
        <v>43</v>
      </c>
      <c r="F39" s="11">
        <v>1426.25</v>
      </c>
      <c r="G39" s="11">
        <v>1426.25</v>
      </c>
    </row>
    <row r="40" spans="1:7" x14ac:dyDescent="0.25">
      <c r="A40" s="3" t="s">
        <v>42</v>
      </c>
      <c r="B40" s="7">
        <v>656185</v>
      </c>
      <c r="C40" s="2">
        <v>44329</v>
      </c>
      <c r="D40" s="3" t="s">
        <v>17</v>
      </c>
      <c r="E40" s="3" t="s">
        <v>43</v>
      </c>
      <c r="F40" s="11">
        <v>9812.6299999999992</v>
      </c>
      <c r="G40" s="11">
        <v>9812.6299999999992</v>
      </c>
    </row>
    <row r="41" spans="1:7" x14ac:dyDescent="0.25">
      <c r="A41" s="3" t="s">
        <v>42</v>
      </c>
      <c r="B41" s="7">
        <v>656186</v>
      </c>
      <c r="C41" s="2">
        <v>44329</v>
      </c>
      <c r="D41" s="3" t="s">
        <v>17</v>
      </c>
      <c r="E41" s="3" t="s">
        <v>43</v>
      </c>
      <c r="F41" s="11">
        <v>5393.45</v>
      </c>
      <c r="G41" s="11">
        <v>5393.45</v>
      </c>
    </row>
    <row r="42" spans="1:7" x14ac:dyDescent="0.25">
      <c r="A42" s="3" t="s">
        <v>42</v>
      </c>
      <c r="B42" s="7">
        <v>656720</v>
      </c>
      <c r="C42" s="2">
        <v>44336</v>
      </c>
      <c r="D42" s="3" t="s">
        <v>12</v>
      </c>
      <c r="E42" s="3" t="s">
        <v>43</v>
      </c>
      <c r="F42" s="11">
        <v>14726.19</v>
      </c>
      <c r="G42" s="11">
        <v>14726.19</v>
      </c>
    </row>
    <row r="43" spans="1:7" x14ac:dyDescent="0.25">
      <c r="A43" s="3" t="s">
        <v>42</v>
      </c>
      <c r="B43" s="7">
        <v>656721</v>
      </c>
      <c r="C43" s="2">
        <v>44336</v>
      </c>
      <c r="D43" s="3" t="s">
        <v>17</v>
      </c>
      <c r="E43" s="3" t="s">
        <v>43</v>
      </c>
      <c r="F43" s="11">
        <v>14177.77</v>
      </c>
      <c r="G43" s="11">
        <v>14177.77</v>
      </c>
    </row>
    <row r="44" spans="1:7" x14ac:dyDescent="0.25">
      <c r="A44" s="3" t="s">
        <v>45</v>
      </c>
      <c r="B44" s="7">
        <v>655282</v>
      </c>
      <c r="C44" s="2">
        <v>44336</v>
      </c>
      <c r="D44" s="3" t="s">
        <v>20</v>
      </c>
      <c r="E44" s="3" t="s">
        <v>46</v>
      </c>
      <c r="F44" s="11">
        <v>1200</v>
      </c>
      <c r="G44" s="11">
        <v>1200</v>
      </c>
    </row>
    <row r="45" spans="1:7" x14ac:dyDescent="0.25">
      <c r="A45" s="3" t="s">
        <v>45</v>
      </c>
      <c r="B45" s="7">
        <v>655616</v>
      </c>
      <c r="C45" s="2">
        <v>44336</v>
      </c>
      <c r="D45" s="3" t="s">
        <v>20</v>
      </c>
      <c r="E45" s="3" t="s">
        <v>46</v>
      </c>
      <c r="F45" s="11">
        <v>723.58</v>
      </c>
      <c r="G45" s="11">
        <v>723.58</v>
      </c>
    </row>
    <row r="46" spans="1:7" x14ac:dyDescent="0.25">
      <c r="A46" s="3" t="s">
        <v>45</v>
      </c>
      <c r="B46" s="7">
        <v>656467</v>
      </c>
      <c r="C46" s="2">
        <v>44343</v>
      </c>
      <c r="D46" s="3" t="s">
        <v>20</v>
      </c>
      <c r="E46" s="3" t="s">
        <v>46</v>
      </c>
      <c r="F46" s="11">
        <v>723.58</v>
      </c>
      <c r="G46" s="11">
        <v>723.58</v>
      </c>
    </row>
    <row r="47" spans="1:7" x14ac:dyDescent="0.25">
      <c r="A47" s="3" t="s">
        <v>52</v>
      </c>
      <c r="B47" s="7">
        <v>656586</v>
      </c>
      <c r="C47" s="2">
        <v>44336</v>
      </c>
      <c r="D47" s="3" t="s">
        <v>36</v>
      </c>
      <c r="E47" s="3" t="s">
        <v>41</v>
      </c>
      <c r="F47" s="11">
        <v>2270</v>
      </c>
      <c r="G47" s="11">
        <v>2270</v>
      </c>
    </row>
    <row r="48" spans="1:7" x14ac:dyDescent="0.25">
      <c r="A48" s="3" t="s">
        <v>52</v>
      </c>
      <c r="B48" s="7">
        <v>656589</v>
      </c>
      <c r="C48" s="2">
        <v>44336</v>
      </c>
      <c r="D48" s="3" t="s">
        <v>36</v>
      </c>
      <c r="E48" s="3" t="s">
        <v>41</v>
      </c>
      <c r="F48" s="11">
        <v>4045</v>
      </c>
      <c r="G48" s="11">
        <v>4045</v>
      </c>
    </row>
    <row r="49" spans="1:7" x14ac:dyDescent="0.25">
      <c r="A49" s="3" t="s">
        <v>52</v>
      </c>
      <c r="B49" s="7">
        <v>656596</v>
      </c>
      <c r="C49" s="2">
        <v>44336</v>
      </c>
      <c r="D49" s="3" t="s">
        <v>36</v>
      </c>
      <c r="E49" s="3" t="s">
        <v>41</v>
      </c>
      <c r="F49" s="11">
        <v>2483</v>
      </c>
      <c r="G49" s="11">
        <v>2483</v>
      </c>
    </row>
    <row r="50" spans="1:7" x14ac:dyDescent="0.25">
      <c r="A50" s="3" t="s">
        <v>53</v>
      </c>
      <c r="B50" s="7">
        <v>656543</v>
      </c>
      <c r="C50" s="2">
        <v>44336</v>
      </c>
      <c r="D50" s="3" t="s">
        <v>36</v>
      </c>
      <c r="E50" s="3" t="s">
        <v>54</v>
      </c>
      <c r="F50" s="11">
        <v>3152.46</v>
      </c>
      <c r="G50" s="11" t="s">
        <v>11</v>
      </c>
    </row>
    <row r="51" spans="1:7" x14ac:dyDescent="0.25">
      <c r="A51" s="3" t="s">
        <v>53</v>
      </c>
      <c r="B51" s="7">
        <v>656543</v>
      </c>
      <c r="C51" s="2">
        <v>44336</v>
      </c>
      <c r="D51" s="3" t="s">
        <v>17</v>
      </c>
      <c r="E51" s="3" t="s">
        <v>54</v>
      </c>
      <c r="F51" s="11">
        <v>2692.87</v>
      </c>
      <c r="G51" s="11" t="s">
        <v>11</v>
      </c>
    </row>
    <row r="52" spans="1:7" x14ac:dyDescent="0.25">
      <c r="A52" s="3" t="s">
        <v>53</v>
      </c>
      <c r="B52" s="7">
        <v>656543</v>
      </c>
      <c r="C52" s="2">
        <v>44336</v>
      </c>
      <c r="D52" s="3" t="s">
        <v>12</v>
      </c>
      <c r="E52" s="3" t="s">
        <v>54</v>
      </c>
      <c r="F52" s="11">
        <v>420.52</v>
      </c>
      <c r="G52" s="11" t="s">
        <v>11</v>
      </c>
    </row>
    <row r="53" spans="1:7" x14ac:dyDescent="0.25">
      <c r="A53" s="3" t="s">
        <v>53</v>
      </c>
      <c r="B53" s="7">
        <v>656543</v>
      </c>
      <c r="C53" s="2">
        <v>44336</v>
      </c>
      <c r="D53" s="3" t="s">
        <v>10</v>
      </c>
      <c r="E53" s="3" t="s">
        <v>54</v>
      </c>
      <c r="F53" s="11">
        <v>3279.8</v>
      </c>
      <c r="G53" s="11">
        <v>9545.6500000000015</v>
      </c>
    </row>
    <row r="54" spans="1:7" x14ac:dyDescent="0.25">
      <c r="A54" s="3" t="s">
        <v>55</v>
      </c>
      <c r="B54" s="7">
        <v>655820</v>
      </c>
      <c r="C54" s="2">
        <v>44322</v>
      </c>
      <c r="D54" s="3" t="s">
        <v>226</v>
      </c>
      <c r="E54" s="3" t="s">
        <v>37</v>
      </c>
      <c r="F54" s="11">
        <v>4587.57</v>
      </c>
      <c r="G54" s="11">
        <v>4587.57</v>
      </c>
    </row>
    <row r="55" spans="1:7" x14ac:dyDescent="0.25">
      <c r="A55" s="3" t="s">
        <v>55</v>
      </c>
      <c r="B55" s="7">
        <v>655917</v>
      </c>
      <c r="C55" s="2">
        <v>44322</v>
      </c>
      <c r="D55" s="3" t="s">
        <v>226</v>
      </c>
      <c r="E55" s="3" t="s">
        <v>37</v>
      </c>
      <c r="F55" s="11">
        <v>13358</v>
      </c>
      <c r="G55" s="11">
        <v>13358</v>
      </c>
    </row>
    <row r="56" spans="1:7" x14ac:dyDescent="0.25">
      <c r="A56" s="3" t="s">
        <v>55</v>
      </c>
      <c r="B56" s="7">
        <v>656198</v>
      </c>
      <c r="C56" s="2">
        <v>44329</v>
      </c>
      <c r="D56" s="3" t="s">
        <v>226</v>
      </c>
      <c r="E56" s="3" t="s">
        <v>37</v>
      </c>
      <c r="F56" s="11">
        <v>6816</v>
      </c>
      <c r="G56" s="11">
        <v>6816</v>
      </c>
    </row>
    <row r="57" spans="1:7" x14ac:dyDescent="0.25">
      <c r="A57" s="3" t="s">
        <v>55</v>
      </c>
      <c r="B57" s="7">
        <v>656220</v>
      </c>
      <c r="C57" s="2">
        <v>44329</v>
      </c>
      <c r="D57" s="3" t="s">
        <v>226</v>
      </c>
      <c r="E57" s="3" t="s">
        <v>37</v>
      </c>
      <c r="F57" s="11">
        <v>1726.4</v>
      </c>
      <c r="G57" s="11">
        <v>1726.4</v>
      </c>
    </row>
    <row r="58" spans="1:7" x14ac:dyDescent="0.25">
      <c r="A58" s="3" t="s">
        <v>55</v>
      </c>
      <c r="B58" s="7">
        <v>656367</v>
      </c>
      <c r="C58" s="2">
        <v>44343</v>
      </c>
      <c r="D58" s="3" t="s">
        <v>10</v>
      </c>
      <c r="E58" s="3" t="s">
        <v>54</v>
      </c>
      <c r="F58" s="11">
        <v>9379.6</v>
      </c>
      <c r="G58" s="11">
        <v>9379.6</v>
      </c>
    </row>
    <row r="59" spans="1:7" x14ac:dyDescent="0.25">
      <c r="A59" s="3" t="s">
        <v>55</v>
      </c>
      <c r="B59" s="7">
        <v>656435</v>
      </c>
      <c r="C59" s="2">
        <v>44343</v>
      </c>
      <c r="D59" s="3" t="s">
        <v>10</v>
      </c>
      <c r="E59" s="3" t="s">
        <v>54</v>
      </c>
      <c r="F59" s="11">
        <v>2365.33</v>
      </c>
      <c r="G59" s="11">
        <v>2365.33</v>
      </c>
    </row>
    <row r="60" spans="1:7" x14ac:dyDescent="0.25">
      <c r="A60" s="3" t="s">
        <v>55</v>
      </c>
      <c r="B60" s="7">
        <v>656509</v>
      </c>
      <c r="C60" s="2">
        <v>44343</v>
      </c>
      <c r="D60" s="3" t="s">
        <v>10</v>
      </c>
      <c r="E60" s="3" t="s">
        <v>54</v>
      </c>
      <c r="F60" s="11">
        <v>2633.2</v>
      </c>
      <c r="G60" s="11">
        <v>2633.2</v>
      </c>
    </row>
    <row r="61" spans="1:7" x14ac:dyDescent="0.25">
      <c r="A61" s="3" t="s">
        <v>55</v>
      </c>
      <c r="B61" s="7">
        <v>656552</v>
      </c>
      <c r="C61" s="2">
        <v>44343</v>
      </c>
      <c r="D61" s="3" t="s">
        <v>10</v>
      </c>
      <c r="E61" s="3" t="s">
        <v>54</v>
      </c>
      <c r="F61" s="11">
        <v>20643.759999999998</v>
      </c>
      <c r="G61" s="11">
        <v>20643.759999999998</v>
      </c>
    </row>
    <row r="62" spans="1:7" x14ac:dyDescent="0.25">
      <c r="A62" s="3" t="s">
        <v>56</v>
      </c>
      <c r="B62" s="7">
        <v>655963</v>
      </c>
      <c r="C62" s="2">
        <v>44329</v>
      </c>
      <c r="D62" s="3" t="s">
        <v>28</v>
      </c>
      <c r="E62" s="3" t="s">
        <v>57</v>
      </c>
      <c r="F62" s="11">
        <v>12477.18</v>
      </c>
      <c r="G62" s="11">
        <v>12477.18</v>
      </c>
    </row>
    <row r="63" spans="1:7" x14ac:dyDescent="0.25">
      <c r="A63" s="3" t="s">
        <v>56</v>
      </c>
      <c r="B63" s="7">
        <v>656144</v>
      </c>
      <c r="C63" s="2">
        <v>44329</v>
      </c>
      <c r="D63" s="3" t="s">
        <v>20</v>
      </c>
      <c r="E63" s="3" t="s">
        <v>57</v>
      </c>
      <c r="F63" s="11">
        <v>866.23</v>
      </c>
      <c r="G63" s="11">
        <v>866.23</v>
      </c>
    </row>
    <row r="64" spans="1:7" x14ac:dyDescent="0.25">
      <c r="A64" s="3" t="s">
        <v>56</v>
      </c>
      <c r="B64" s="7">
        <v>656245</v>
      </c>
      <c r="C64" s="2">
        <v>44322</v>
      </c>
      <c r="D64" s="3" t="s">
        <v>20</v>
      </c>
      <c r="E64" s="3" t="s">
        <v>58</v>
      </c>
      <c r="F64" s="11">
        <v>12500.01</v>
      </c>
      <c r="G64" s="11">
        <v>12500.01</v>
      </c>
    </row>
    <row r="65" spans="1:7" x14ac:dyDescent="0.25">
      <c r="A65" s="3" t="s">
        <v>69</v>
      </c>
      <c r="B65" s="7">
        <v>656338</v>
      </c>
      <c r="C65" s="2">
        <v>44336</v>
      </c>
      <c r="D65" s="3" t="s">
        <v>20</v>
      </c>
      <c r="E65" s="3" t="s">
        <v>70</v>
      </c>
      <c r="F65" s="11">
        <v>1235.25</v>
      </c>
      <c r="G65" s="11">
        <v>1235.25</v>
      </c>
    </row>
    <row r="66" spans="1:7" x14ac:dyDescent="0.25">
      <c r="A66" s="3" t="s">
        <v>61</v>
      </c>
      <c r="B66" s="7">
        <v>656261</v>
      </c>
      <c r="C66" s="2">
        <v>44322</v>
      </c>
      <c r="D66" s="3" t="s">
        <v>10</v>
      </c>
      <c r="E66" s="3" t="s">
        <v>62</v>
      </c>
      <c r="F66" s="11">
        <v>40</v>
      </c>
      <c r="G66" s="11" t="s">
        <v>11</v>
      </c>
    </row>
    <row r="67" spans="1:7" x14ac:dyDescent="0.25">
      <c r="A67" s="3" t="s">
        <v>61</v>
      </c>
      <c r="B67" s="7">
        <v>656261</v>
      </c>
      <c r="C67" s="2">
        <v>44322</v>
      </c>
      <c r="D67" s="3" t="s">
        <v>10</v>
      </c>
      <c r="E67" s="3" t="s">
        <v>44</v>
      </c>
      <c r="F67" s="11">
        <v>1141.96</v>
      </c>
      <c r="G67" s="11">
        <v>1181.96</v>
      </c>
    </row>
    <row r="68" spans="1:7" x14ac:dyDescent="0.25">
      <c r="A68" s="3" t="s">
        <v>64</v>
      </c>
      <c r="B68" s="7">
        <v>656885</v>
      </c>
      <c r="C68" s="2">
        <v>44343</v>
      </c>
      <c r="D68" s="3" t="s">
        <v>28</v>
      </c>
      <c r="E68" s="3" t="s">
        <v>21</v>
      </c>
      <c r="F68" s="11">
        <v>3596.45</v>
      </c>
      <c r="G68" s="11">
        <v>3596.45</v>
      </c>
    </row>
    <row r="69" spans="1:7" x14ac:dyDescent="0.25">
      <c r="A69" s="3" t="s">
        <v>66</v>
      </c>
      <c r="B69" s="7">
        <v>656078</v>
      </c>
      <c r="C69" s="2">
        <v>44322</v>
      </c>
      <c r="D69" s="3" t="s">
        <v>10</v>
      </c>
      <c r="E69" s="3" t="s">
        <v>31</v>
      </c>
      <c r="F69" s="11">
        <v>988.3</v>
      </c>
      <c r="G69" s="11">
        <v>988.3</v>
      </c>
    </row>
    <row r="70" spans="1:7" x14ac:dyDescent="0.25">
      <c r="A70" s="3" t="s">
        <v>66</v>
      </c>
      <c r="B70" s="7">
        <v>656656</v>
      </c>
      <c r="C70" s="2">
        <v>44343</v>
      </c>
      <c r="D70" s="3" t="s">
        <v>10</v>
      </c>
      <c r="E70" s="3" t="s">
        <v>31</v>
      </c>
      <c r="F70" s="11">
        <v>504.75</v>
      </c>
      <c r="G70" s="11">
        <v>504.75</v>
      </c>
    </row>
    <row r="71" spans="1:7" x14ac:dyDescent="0.25">
      <c r="A71" s="3" t="s">
        <v>66</v>
      </c>
      <c r="B71" s="7">
        <v>656719</v>
      </c>
      <c r="C71" s="2">
        <v>44343</v>
      </c>
      <c r="D71" s="3" t="s">
        <v>10</v>
      </c>
      <c r="E71" s="3" t="s">
        <v>31</v>
      </c>
      <c r="F71" s="11">
        <v>1515</v>
      </c>
      <c r="G71" s="11">
        <v>1515</v>
      </c>
    </row>
    <row r="72" spans="1:7" x14ac:dyDescent="0.25">
      <c r="A72" s="3" t="s">
        <v>67</v>
      </c>
      <c r="B72" s="7">
        <v>655800</v>
      </c>
      <c r="C72" s="2">
        <v>44329</v>
      </c>
      <c r="D72" s="3" t="s">
        <v>10</v>
      </c>
      <c r="E72" s="3" t="s">
        <v>35</v>
      </c>
      <c r="F72" s="11">
        <v>88.48</v>
      </c>
      <c r="G72" s="11" t="s">
        <v>11</v>
      </c>
    </row>
    <row r="73" spans="1:7" x14ac:dyDescent="0.25">
      <c r="A73" s="3" t="s">
        <v>67</v>
      </c>
      <c r="B73" s="7">
        <v>655800</v>
      </c>
      <c r="C73" s="2">
        <v>44329</v>
      </c>
      <c r="D73" s="3" t="s">
        <v>12</v>
      </c>
      <c r="E73" s="3" t="s">
        <v>35</v>
      </c>
      <c r="F73" s="11">
        <v>50.55</v>
      </c>
      <c r="G73" s="11" t="s">
        <v>11</v>
      </c>
    </row>
    <row r="74" spans="1:7" x14ac:dyDescent="0.25">
      <c r="A74" s="3" t="s">
        <v>67</v>
      </c>
      <c r="B74" s="7">
        <v>655800</v>
      </c>
      <c r="C74" s="2">
        <v>44329</v>
      </c>
      <c r="D74" s="3" t="s">
        <v>17</v>
      </c>
      <c r="E74" s="3" t="s">
        <v>35</v>
      </c>
      <c r="F74" s="11">
        <v>759.66</v>
      </c>
      <c r="G74" s="11">
        <v>898.68999999999994</v>
      </c>
    </row>
    <row r="75" spans="1:7" x14ac:dyDescent="0.25">
      <c r="A75" s="3" t="s">
        <v>67</v>
      </c>
      <c r="B75" s="7">
        <v>655801</v>
      </c>
      <c r="C75" s="2">
        <v>44329</v>
      </c>
      <c r="D75" s="3" t="s">
        <v>36</v>
      </c>
      <c r="E75" s="3" t="s">
        <v>35</v>
      </c>
      <c r="F75" s="11">
        <v>1064.21</v>
      </c>
      <c r="G75" s="11" t="s">
        <v>11</v>
      </c>
    </row>
    <row r="76" spans="1:7" x14ac:dyDescent="0.25">
      <c r="A76" s="3" t="s">
        <v>67</v>
      </c>
      <c r="B76" s="7">
        <v>655801</v>
      </c>
      <c r="C76" s="2">
        <v>44329</v>
      </c>
      <c r="D76" s="3" t="s">
        <v>10</v>
      </c>
      <c r="E76" s="3" t="s">
        <v>35</v>
      </c>
      <c r="F76" s="11">
        <v>30.73</v>
      </c>
      <c r="G76" s="11">
        <v>1094.94</v>
      </c>
    </row>
    <row r="77" spans="1:7" x14ac:dyDescent="0.25">
      <c r="A77" s="3" t="s">
        <v>67</v>
      </c>
      <c r="B77" s="7">
        <v>656623</v>
      </c>
      <c r="C77" s="2">
        <v>44336</v>
      </c>
      <c r="D77" s="3" t="s">
        <v>10</v>
      </c>
      <c r="E77" s="3" t="s">
        <v>35</v>
      </c>
      <c r="F77" s="11">
        <v>40.78</v>
      </c>
      <c r="G77" s="11" t="s">
        <v>11</v>
      </c>
    </row>
    <row r="78" spans="1:7" x14ac:dyDescent="0.25">
      <c r="A78" s="3" t="s">
        <v>67</v>
      </c>
      <c r="B78" s="7">
        <v>656623</v>
      </c>
      <c r="C78" s="2">
        <v>44336</v>
      </c>
      <c r="D78" s="3" t="s">
        <v>36</v>
      </c>
      <c r="E78" s="3" t="s">
        <v>35</v>
      </c>
      <c r="F78" s="11">
        <v>1387.72</v>
      </c>
      <c r="G78" s="11">
        <v>1428.5</v>
      </c>
    </row>
    <row r="79" spans="1:7" x14ac:dyDescent="0.25">
      <c r="A79" s="3" t="s">
        <v>67</v>
      </c>
      <c r="B79" s="7">
        <v>656628</v>
      </c>
      <c r="C79" s="2">
        <v>44336</v>
      </c>
      <c r="D79" s="3" t="s">
        <v>12</v>
      </c>
      <c r="E79" s="3" t="s">
        <v>35</v>
      </c>
      <c r="F79" s="11">
        <v>46.8</v>
      </c>
      <c r="G79" s="11" t="s">
        <v>11</v>
      </c>
    </row>
    <row r="80" spans="1:7" x14ac:dyDescent="0.25">
      <c r="A80" s="3" t="s">
        <v>67</v>
      </c>
      <c r="B80" s="7">
        <v>656628</v>
      </c>
      <c r="C80" s="2">
        <v>44336</v>
      </c>
      <c r="D80" s="3" t="s">
        <v>10</v>
      </c>
      <c r="E80" s="3" t="s">
        <v>35</v>
      </c>
      <c r="F80" s="11">
        <v>111.17</v>
      </c>
      <c r="G80" s="11" t="s">
        <v>11</v>
      </c>
    </row>
    <row r="81" spans="1:7" x14ac:dyDescent="0.25">
      <c r="A81" s="3" t="s">
        <v>67</v>
      </c>
      <c r="B81" s="7">
        <v>656628</v>
      </c>
      <c r="C81" s="2">
        <v>44336</v>
      </c>
      <c r="D81" s="3" t="s">
        <v>17</v>
      </c>
      <c r="E81" s="3" t="s">
        <v>35</v>
      </c>
      <c r="F81" s="11">
        <v>886.04</v>
      </c>
      <c r="G81" s="11">
        <v>1044.01</v>
      </c>
    </row>
    <row r="82" spans="1:7" x14ac:dyDescent="0.25">
      <c r="A82" s="3" t="s">
        <v>67</v>
      </c>
      <c r="B82" s="7">
        <v>656631</v>
      </c>
      <c r="C82" s="2">
        <v>44336</v>
      </c>
      <c r="D82" s="3" t="s">
        <v>36</v>
      </c>
      <c r="E82" s="3" t="s">
        <v>68</v>
      </c>
      <c r="F82" s="11">
        <v>485</v>
      </c>
      <c r="G82" s="11">
        <v>485</v>
      </c>
    </row>
    <row r="83" spans="1:7" x14ac:dyDescent="0.25">
      <c r="A83" s="3" t="s">
        <v>71</v>
      </c>
      <c r="B83" s="7">
        <v>656314</v>
      </c>
      <c r="C83" s="2">
        <v>44322</v>
      </c>
      <c r="D83" s="3" t="s">
        <v>10</v>
      </c>
      <c r="E83" s="3" t="s">
        <v>68</v>
      </c>
      <c r="F83" s="11">
        <v>62.6</v>
      </c>
      <c r="G83" s="11" t="s">
        <v>11</v>
      </c>
    </row>
    <row r="84" spans="1:7" x14ac:dyDescent="0.25">
      <c r="A84" s="3" t="s">
        <v>71</v>
      </c>
      <c r="B84" s="7">
        <v>656314</v>
      </c>
      <c r="C84" s="2">
        <v>44322</v>
      </c>
      <c r="D84" s="3" t="s">
        <v>17</v>
      </c>
      <c r="E84" s="3" t="s">
        <v>68</v>
      </c>
      <c r="F84" s="11">
        <v>401.15</v>
      </c>
      <c r="G84" s="11">
        <v>463.75</v>
      </c>
    </row>
    <row r="85" spans="1:7" x14ac:dyDescent="0.25">
      <c r="A85" s="3" t="s">
        <v>74</v>
      </c>
      <c r="B85" s="7">
        <v>656546</v>
      </c>
      <c r="C85" s="2">
        <v>44329</v>
      </c>
      <c r="D85" s="3" t="s">
        <v>65</v>
      </c>
      <c r="E85" s="3" t="s">
        <v>75</v>
      </c>
      <c r="F85" s="11">
        <v>61.62</v>
      </c>
      <c r="G85" s="11" t="s">
        <v>11</v>
      </c>
    </row>
    <row r="86" spans="1:7" x14ac:dyDescent="0.25">
      <c r="A86" s="3" t="s">
        <v>74</v>
      </c>
      <c r="B86" s="7">
        <v>656546</v>
      </c>
      <c r="C86" s="2">
        <v>44329</v>
      </c>
      <c r="D86" s="3" t="s">
        <v>226</v>
      </c>
      <c r="E86" s="3" t="s">
        <v>76</v>
      </c>
      <c r="F86" s="11">
        <v>1027</v>
      </c>
      <c r="G86" s="11">
        <v>1088.6199999999999</v>
      </c>
    </row>
    <row r="87" spans="1:7" x14ac:dyDescent="0.25">
      <c r="A87" s="3" t="s">
        <v>78</v>
      </c>
      <c r="B87" s="7">
        <v>656620</v>
      </c>
      <c r="C87" s="2">
        <v>44336</v>
      </c>
      <c r="D87" s="3" t="s">
        <v>79</v>
      </c>
      <c r="E87" s="3" t="s">
        <v>63</v>
      </c>
      <c r="F87" s="11">
        <v>800</v>
      </c>
      <c r="G87" s="11">
        <v>800</v>
      </c>
    </row>
    <row r="88" spans="1:7" x14ac:dyDescent="0.25">
      <c r="A88" s="3" t="s">
        <v>80</v>
      </c>
      <c r="B88" s="7">
        <v>655901</v>
      </c>
      <c r="C88" s="2">
        <v>44322</v>
      </c>
      <c r="D88" s="3" t="s">
        <v>17</v>
      </c>
      <c r="E88" s="3" t="s">
        <v>68</v>
      </c>
      <c r="F88" s="11">
        <v>549</v>
      </c>
      <c r="G88" s="11">
        <v>549</v>
      </c>
    </row>
    <row r="89" spans="1:7" x14ac:dyDescent="0.25">
      <c r="A89" s="3" t="s">
        <v>81</v>
      </c>
      <c r="B89" s="7">
        <v>656554</v>
      </c>
      <c r="C89" s="2">
        <v>44329</v>
      </c>
      <c r="D89" s="3" t="s">
        <v>226</v>
      </c>
      <c r="E89" s="3" t="s">
        <v>82</v>
      </c>
      <c r="F89" s="11">
        <v>2208.33</v>
      </c>
      <c r="G89" s="11">
        <v>2208.33</v>
      </c>
    </row>
    <row r="90" spans="1:7" x14ac:dyDescent="0.25">
      <c r="A90" s="3" t="s">
        <v>83</v>
      </c>
      <c r="B90" s="7">
        <v>655930</v>
      </c>
      <c r="C90" s="2">
        <v>44322</v>
      </c>
      <c r="D90" s="3" t="s">
        <v>36</v>
      </c>
      <c r="E90" s="3" t="s">
        <v>84</v>
      </c>
      <c r="F90" s="11">
        <v>7532.32</v>
      </c>
      <c r="G90" s="11">
        <v>7532.32</v>
      </c>
    </row>
    <row r="91" spans="1:7" x14ac:dyDescent="0.25">
      <c r="A91" s="3" t="s">
        <v>83</v>
      </c>
      <c r="B91" s="7">
        <v>656227</v>
      </c>
      <c r="C91" s="2">
        <v>44329</v>
      </c>
      <c r="D91" s="3" t="s">
        <v>36</v>
      </c>
      <c r="E91" s="3" t="s">
        <v>68</v>
      </c>
      <c r="F91" s="11">
        <v>1615.37</v>
      </c>
      <c r="G91" s="11">
        <v>1615.37</v>
      </c>
    </row>
    <row r="92" spans="1:7" x14ac:dyDescent="0.25">
      <c r="A92" s="3" t="s">
        <v>228</v>
      </c>
      <c r="B92" s="7">
        <v>655931</v>
      </c>
      <c r="C92" s="2">
        <v>44322</v>
      </c>
      <c r="D92" s="3" t="s">
        <v>79</v>
      </c>
      <c r="E92" s="3" t="s">
        <v>85</v>
      </c>
      <c r="F92" s="11">
        <v>3000</v>
      </c>
      <c r="G92" s="11">
        <v>3000</v>
      </c>
    </row>
    <row r="93" spans="1:7" x14ac:dyDescent="0.25">
      <c r="A93" s="3" t="s">
        <v>86</v>
      </c>
      <c r="B93" s="7">
        <v>656337</v>
      </c>
      <c r="C93" s="2">
        <v>44329</v>
      </c>
      <c r="D93" s="3" t="s">
        <v>36</v>
      </c>
      <c r="E93" s="3" t="s">
        <v>84</v>
      </c>
      <c r="F93" s="11">
        <v>7843.8</v>
      </c>
      <c r="G93" s="11">
        <v>7843.8</v>
      </c>
    </row>
    <row r="94" spans="1:7" x14ac:dyDescent="0.25">
      <c r="A94" s="3" t="s">
        <v>87</v>
      </c>
      <c r="B94" s="7">
        <v>656263</v>
      </c>
      <c r="C94" s="2">
        <v>44336</v>
      </c>
      <c r="D94" s="3" t="s">
        <v>12</v>
      </c>
      <c r="E94" s="3" t="s">
        <v>88</v>
      </c>
      <c r="F94" s="11">
        <v>1840.76</v>
      </c>
      <c r="G94" s="11" t="s">
        <v>11</v>
      </c>
    </row>
    <row r="95" spans="1:7" x14ac:dyDescent="0.25">
      <c r="A95" s="3" t="s">
        <v>87</v>
      </c>
      <c r="B95" s="7">
        <v>656263</v>
      </c>
      <c r="C95" s="2">
        <v>44336</v>
      </c>
      <c r="D95" s="3" t="s">
        <v>12</v>
      </c>
      <c r="E95" s="3" t="s">
        <v>41</v>
      </c>
      <c r="F95" s="11">
        <v>15500</v>
      </c>
      <c r="G95" s="11" t="s">
        <v>11</v>
      </c>
    </row>
    <row r="96" spans="1:7" x14ac:dyDescent="0.25">
      <c r="A96" s="3" t="s">
        <v>87</v>
      </c>
      <c r="B96" s="7">
        <v>656263</v>
      </c>
      <c r="C96" s="2">
        <v>44336</v>
      </c>
      <c r="D96" s="3" t="s">
        <v>12</v>
      </c>
      <c r="E96" s="3" t="s">
        <v>90</v>
      </c>
      <c r="F96" s="11">
        <v>15000</v>
      </c>
      <c r="G96" s="11" t="s">
        <v>11</v>
      </c>
    </row>
    <row r="97" spans="1:7" x14ac:dyDescent="0.25">
      <c r="A97" s="3" t="s">
        <v>87</v>
      </c>
      <c r="B97" s="7">
        <v>656263</v>
      </c>
      <c r="C97" s="2">
        <v>44336</v>
      </c>
      <c r="D97" s="3" t="s">
        <v>12</v>
      </c>
      <c r="E97" s="3" t="s">
        <v>89</v>
      </c>
      <c r="F97" s="11">
        <v>104000</v>
      </c>
      <c r="G97" s="11">
        <v>136340.76</v>
      </c>
    </row>
    <row r="98" spans="1:7" x14ac:dyDescent="0.25">
      <c r="A98" s="3" t="s">
        <v>91</v>
      </c>
      <c r="B98" s="7">
        <v>656505</v>
      </c>
      <c r="C98" s="2">
        <v>44329</v>
      </c>
      <c r="D98" s="3" t="s">
        <v>28</v>
      </c>
      <c r="E98" s="3" t="s">
        <v>92</v>
      </c>
      <c r="F98" s="11">
        <v>18432.54</v>
      </c>
      <c r="G98" s="11">
        <v>18432.54</v>
      </c>
    </row>
    <row r="99" spans="1:7" x14ac:dyDescent="0.25">
      <c r="A99" s="3" t="s">
        <v>93</v>
      </c>
      <c r="B99" s="7">
        <v>656085</v>
      </c>
      <c r="C99" s="2">
        <v>44322</v>
      </c>
      <c r="D99" s="3" t="s">
        <v>10</v>
      </c>
      <c r="E99" s="3" t="s">
        <v>88</v>
      </c>
      <c r="F99" s="11">
        <v>388.15</v>
      </c>
      <c r="G99" s="11" t="s">
        <v>11</v>
      </c>
    </row>
    <row r="100" spans="1:7" x14ac:dyDescent="0.25">
      <c r="A100" s="3" t="s">
        <v>93</v>
      </c>
      <c r="B100" s="7">
        <v>656085</v>
      </c>
      <c r="C100" s="2">
        <v>44322</v>
      </c>
      <c r="D100" s="3" t="s">
        <v>10</v>
      </c>
      <c r="E100" s="3" t="s">
        <v>90</v>
      </c>
      <c r="F100" s="11">
        <v>81.78</v>
      </c>
      <c r="G100" s="11">
        <v>469.92999999999995</v>
      </c>
    </row>
    <row r="101" spans="1:7" x14ac:dyDescent="0.25">
      <c r="A101" s="3" t="s">
        <v>94</v>
      </c>
      <c r="B101" s="7">
        <v>656567</v>
      </c>
      <c r="C101" s="2">
        <v>44336</v>
      </c>
      <c r="D101" s="3" t="s">
        <v>36</v>
      </c>
      <c r="E101" s="3" t="s">
        <v>41</v>
      </c>
      <c r="F101" s="11">
        <v>986</v>
      </c>
      <c r="G101" s="11">
        <v>986</v>
      </c>
    </row>
    <row r="102" spans="1:7" x14ac:dyDescent="0.25">
      <c r="A102" s="3" t="s">
        <v>94</v>
      </c>
      <c r="B102" s="7">
        <v>656591</v>
      </c>
      <c r="C102" s="2">
        <v>44336</v>
      </c>
      <c r="D102" s="3" t="s">
        <v>36</v>
      </c>
      <c r="E102" s="3" t="s">
        <v>41</v>
      </c>
      <c r="F102" s="11">
        <v>1372</v>
      </c>
      <c r="G102" s="11">
        <v>1372</v>
      </c>
    </row>
    <row r="103" spans="1:7" x14ac:dyDescent="0.25">
      <c r="A103" s="3" t="s">
        <v>94</v>
      </c>
      <c r="B103" s="7">
        <v>656595</v>
      </c>
      <c r="C103" s="2">
        <v>44336</v>
      </c>
      <c r="D103" s="3" t="s">
        <v>36</v>
      </c>
      <c r="E103" s="3" t="s">
        <v>41</v>
      </c>
      <c r="F103" s="11">
        <v>1460</v>
      </c>
      <c r="G103" s="11">
        <v>1460</v>
      </c>
    </row>
    <row r="104" spans="1:7" x14ac:dyDescent="0.25">
      <c r="A104" s="3" t="s">
        <v>95</v>
      </c>
      <c r="B104" s="7">
        <v>656495</v>
      </c>
      <c r="C104" s="2">
        <v>44329</v>
      </c>
      <c r="D104" s="3" t="s">
        <v>65</v>
      </c>
      <c r="E104" s="3" t="s">
        <v>96</v>
      </c>
      <c r="F104" s="11">
        <v>674.5</v>
      </c>
      <c r="G104" s="11">
        <v>674.5</v>
      </c>
    </row>
    <row r="105" spans="1:7" x14ac:dyDescent="0.25">
      <c r="A105" s="3" t="s">
        <v>95</v>
      </c>
      <c r="B105" s="7">
        <v>656542</v>
      </c>
      <c r="C105" s="2">
        <v>44329</v>
      </c>
      <c r="D105" s="3" t="s">
        <v>226</v>
      </c>
      <c r="E105" s="3" t="s">
        <v>97</v>
      </c>
      <c r="F105" s="11">
        <v>552.54</v>
      </c>
      <c r="G105" s="11">
        <v>552.54</v>
      </c>
    </row>
    <row r="106" spans="1:7" x14ac:dyDescent="0.25">
      <c r="A106" s="3" t="s">
        <v>95</v>
      </c>
      <c r="B106" s="7">
        <v>656563</v>
      </c>
      <c r="C106" s="2">
        <v>44329</v>
      </c>
      <c r="D106" s="3" t="s">
        <v>48</v>
      </c>
      <c r="E106" s="3" t="s">
        <v>98</v>
      </c>
      <c r="F106" s="11">
        <v>2650</v>
      </c>
      <c r="G106" s="11">
        <v>2650</v>
      </c>
    </row>
    <row r="107" spans="1:7" x14ac:dyDescent="0.25">
      <c r="A107" s="3" t="s">
        <v>99</v>
      </c>
      <c r="B107" s="7">
        <v>656566</v>
      </c>
      <c r="C107" s="2">
        <v>44336</v>
      </c>
      <c r="D107" s="3" t="s">
        <v>36</v>
      </c>
      <c r="E107" s="3" t="s">
        <v>41</v>
      </c>
      <c r="F107" s="11">
        <v>823</v>
      </c>
      <c r="G107" s="11">
        <v>823</v>
      </c>
    </row>
    <row r="108" spans="1:7" x14ac:dyDescent="0.25">
      <c r="A108" s="3" t="s">
        <v>99</v>
      </c>
      <c r="B108" s="7">
        <v>656569</v>
      </c>
      <c r="C108" s="2">
        <v>44336</v>
      </c>
      <c r="D108" s="3" t="s">
        <v>36</v>
      </c>
      <c r="E108" s="3" t="s">
        <v>41</v>
      </c>
      <c r="F108" s="11">
        <v>2662</v>
      </c>
      <c r="G108" s="11">
        <v>2662</v>
      </c>
    </row>
    <row r="109" spans="1:7" x14ac:dyDescent="0.25">
      <c r="A109" s="3" t="s">
        <v>99</v>
      </c>
      <c r="B109" s="7">
        <v>656570</v>
      </c>
      <c r="C109" s="2">
        <v>44336</v>
      </c>
      <c r="D109" s="3" t="s">
        <v>10</v>
      </c>
      <c r="E109" s="3" t="s">
        <v>41</v>
      </c>
      <c r="F109" s="11">
        <v>936</v>
      </c>
      <c r="G109" s="11">
        <v>936</v>
      </c>
    </row>
    <row r="110" spans="1:7" x14ac:dyDescent="0.25">
      <c r="A110" s="3" t="s">
        <v>99</v>
      </c>
      <c r="B110" s="7">
        <v>656571</v>
      </c>
      <c r="C110" s="2">
        <v>44336</v>
      </c>
      <c r="D110" s="3" t="s">
        <v>36</v>
      </c>
      <c r="E110" s="3" t="s">
        <v>41</v>
      </c>
      <c r="F110" s="11">
        <v>973</v>
      </c>
      <c r="G110" s="11">
        <v>973</v>
      </c>
    </row>
    <row r="111" spans="1:7" x14ac:dyDescent="0.25">
      <c r="A111" s="3" t="s">
        <v>99</v>
      </c>
      <c r="B111" s="7">
        <v>656574</v>
      </c>
      <c r="C111" s="2">
        <v>44336</v>
      </c>
      <c r="D111" s="3" t="s">
        <v>36</v>
      </c>
      <c r="E111" s="3" t="s">
        <v>41</v>
      </c>
      <c r="F111" s="11">
        <v>16896</v>
      </c>
      <c r="G111" s="11">
        <v>16896</v>
      </c>
    </row>
    <row r="112" spans="1:7" x14ac:dyDescent="0.25">
      <c r="A112" s="3" t="s">
        <v>99</v>
      </c>
      <c r="B112" s="7">
        <v>656579</v>
      </c>
      <c r="C112" s="2">
        <v>44336</v>
      </c>
      <c r="D112" s="3" t="s">
        <v>36</v>
      </c>
      <c r="E112" s="3" t="s">
        <v>41</v>
      </c>
      <c r="F112" s="11">
        <v>1509</v>
      </c>
      <c r="G112" s="11">
        <v>1509</v>
      </c>
    </row>
    <row r="113" spans="1:7" x14ac:dyDescent="0.25">
      <c r="A113" s="3" t="s">
        <v>99</v>
      </c>
      <c r="B113" s="7">
        <v>656580</v>
      </c>
      <c r="C113" s="2">
        <v>44336</v>
      </c>
      <c r="D113" s="3" t="s">
        <v>36</v>
      </c>
      <c r="E113" s="3" t="s">
        <v>41</v>
      </c>
      <c r="F113" s="11">
        <v>755</v>
      </c>
      <c r="G113" s="11">
        <v>755</v>
      </c>
    </row>
    <row r="114" spans="1:7" x14ac:dyDescent="0.25">
      <c r="A114" s="3" t="s">
        <v>99</v>
      </c>
      <c r="B114" s="7">
        <v>656588</v>
      </c>
      <c r="C114" s="2">
        <v>44336</v>
      </c>
      <c r="D114" s="3" t="s">
        <v>36</v>
      </c>
      <c r="E114" s="3" t="s">
        <v>41</v>
      </c>
      <c r="F114" s="11">
        <v>1160</v>
      </c>
      <c r="G114" s="11">
        <v>1160</v>
      </c>
    </row>
    <row r="115" spans="1:7" x14ac:dyDescent="0.25">
      <c r="A115" s="3" t="s">
        <v>100</v>
      </c>
      <c r="B115" s="7">
        <v>656573</v>
      </c>
      <c r="C115" s="2">
        <v>44336</v>
      </c>
      <c r="D115" s="3" t="s">
        <v>36</v>
      </c>
      <c r="E115" s="3" t="s">
        <v>41</v>
      </c>
      <c r="F115" s="11">
        <v>521</v>
      </c>
      <c r="G115" s="11">
        <v>521</v>
      </c>
    </row>
    <row r="116" spans="1:7" x14ac:dyDescent="0.25">
      <c r="A116" s="3" t="s">
        <v>100</v>
      </c>
      <c r="B116" s="7">
        <v>656576</v>
      </c>
      <c r="C116" s="2">
        <v>44336</v>
      </c>
      <c r="D116" s="3" t="s">
        <v>36</v>
      </c>
      <c r="E116" s="3" t="s">
        <v>41</v>
      </c>
      <c r="F116" s="11">
        <v>2790</v>
      </c>
      <c r="G116" s="11">
        <v>2790</v>
      </c>
    </row>
    <row r="117" spans="1:7" x14ac:dyDescent="0.25">
      <c r="A117" s="3" t="s">
        <v>100</v>
      </c>
      <c r="B117" s="7">
        <v>656594</v>
      </c>
      <c r="C117" s="2">
        <v>44336</v>
      </c>
      <c r="D117" s="3" t="s">
        <v>36</v>
      </c>
      <c r="E117" s="3" t="s">
        <v>41</v>
      </c>
      <c r="F117" s="11">
        <v>2058</v>
      </c>
      <c r="G117" s="11">
        <v>2058</v>
      </c>
    </row>
    <row r="118" spans="1:7" x14ac:dyDescent="0.25">
      <c r="A118" s="3" t="s">
        <v>100</v>
      </c>
      <c r="B118" s="7">
        <v>656599</v>
      </c>
      <c r="C118" s="2">
        <v>44336</v>
      </c>
      <c r="D118" s="3" t="s">
        <v>36</v>
      </c>
      <c r="E118" s="3" t="s">
        <v>41</v>
      </c>
      <c r="F118" s="11">
        <v>1385</v>
      </c>
      <c r="G118" s="11">
        <v>1385</v>
      </c>
    </row>
    <row r="119" spans="1:7" x14ac:dyDescent="0.25">
      <c r="A119" s="3" t="s">
        <v>101</v>
      </c>
      <c r="B119" s="7">
        <v>656568</v>
      </c>
      <c r="C119" s="2">
        <v>44336</v>
      </c>
      <c r="D119" s="3" t="s">
        <v>36</v>
      </c>
      <c r="E119" s="3" t="s">
        <v>41</v>
      </c>
      <c r="F119" s="11">
        <v>2420</v>
      </c>
      <c r="G119" s="11">
        <v>2420</v>
      </c>
    </row>
    <row r="120" spans="1:7" x14ac:dyDescent="0.25">
      <c r="A120" s="3" t="s">
        <v>101</v>
      </c>
      <c r="B120" s="7">
        <v>656575</v>
      </c>
      <c r="C120" s="2">
        <v>44336</v>
      </c>
      <c r="D120" s="3" t="s">
        <v>36</v>
      </c>
      <c r="E120" s="3" t="s">
        <v>41</v>
      </c>
      <c r="F120" s="11">
        <v>1410</v>
      </c>
      <c r="G120" s="11">
        <v>1410</v>
      </c>
    </row>
    <row r="121" spans="1:7" x14ac:dyDescent="0.25">
      <c r="A121" s="3" t="s">
        <v>101</v>
      </c>
      <c r="B121" s="7">
        <v>656587</v>
      </c>
      <c r="C121" s="2">
        <v>44336</v>
      </c>
      <c r="D121" s="3" t="s">
        <v>36</v>
      </c>
      <c r="E121" s="3" t="s">
        <v>41</v>
      </c>
      <c r="F121" s="11">
        <v>1547</v>
      </c>
      <c r="G121" s="11">
        <v>1547</v>
      </c>
    </row>
    <row r="122" spans="1:7" x14ac:dyDescent="0.25">
      <c r="A122" s="3" t="s">
        <v>101</v>
      </c>
      <c r="B122" s="7">
        <v>656590</v>
      </c>
      <c r="C122" s="2">
        <v>44336</v>
      </c>
      <c r="D122" s="3" t="s">
        <v>36</v>
      </c>
      <c r="E122" s="3" t="s">
        <v>41</v>
      </c>
      <c r="F122" s="11">
        <v>1073</v>
      </c>
      <c r="G122" s="11">
        <v>1073</v>
      </c>
    </row>
    <row r="123" spans="1:7" x14ac:dyDescent="0.25">
      <c r="A123" s="3" t="s">
        <v>102</v>
      </c>
      <c r="B123" s="7">
        <v>656582</v>
      </c>
      <c r="C123" s="2">
        <v>44336</v>
      </c>
      <c r="D123" s="3" t="s">
        <v>36</v>
      </c>
      <c r="E123" s="3" t="s">
        <v>41</v>
      </c>
      <c r="F123" s="11">
        <v>1796</v>
      </c>
      <c r="G123" s="11">
        <v>1796</v>
      </c>
    </row>
    <row r="124" spans="1:7" x14ac:dyDescent="0.25">
      <c r="A124" s="3" t="s">
        <v>102</v>
      </c>
      <c r="B124" s="7">
        <v>656597</v>
      </c>
      <c r="C124" s="2">
        <v>44336</v>
      </c>
      <c r="D124" s="3" t="s">
        <v>36</v>
      </c>
      <c r="E124" s="3" t="s">
        <v>41</v>
      </c>
      <c r="F124" s="11">
        <v>8448</v>
      </c>
      <c r="G124" s="11">
        <v>8448</v>
      </c>
    </row>
    <row r="125" spans="1:7" x14ac:dyDescent="0.25">
      <c r="A125" s="3" t="s">
        <v>102</v>
      </c>
      <c r="B125" s="7">
        <v>656598</v>
      </c>
      <c r="C125" s="2">
        <v>44336</v>
      </c>
      <c r="D125" s="3" t="s">
        <v>79</v>
      </c>
      <c r="E125" s="3" t="s">
        <v>41</v>
      </c>
      <c r="F125" s="11">
        <v>3456</v>
      </c>
      <c r="G125" s="11">
        <v>3456</v>
      </c>
    </row>
    <row r="126" spans="1:7" x14ac:dyDescent="0.25">
      <c r="A126" s="3" t="s">
        <v>103</v>
      </c>
      <c r="B126" s="7">
        <v>655794</v>
      </c>
      <c r="C126" s="2">
        <v>44322</v>
      </c>
      <c r="D126" s="3" t="s">
        <v>10</v>
      </c>
      <c r="E126" s="3" t="s">
        <v>14</v>
      </c>
      <c r="F126" s="11">
        <v>2041.5</v>
      </c>
      <c r="G126" s="11">
        <v>2041.5</v>
      </c>
    </row>
    <row r="127" spans="1:7" x14ac:dyDescent="0.25">
      <c r="A127" s="3" t="s">
        <v>103</v>
      </c>
      <c r="B127" s="7">
        <v>655809</v>
      </c>
      <c r="C127" s="2">
        <v>44322</v>
      </c>
      <c r="D127" s="3" t="s">
        <v>12</v>
      </c>
      <c r="E127" s="3" t="s">
        <v>63</v>
      </c>
      <c r="F127" s="11">
        <v>2058</v>
      </c>
      <c r="G127" s="11">
        <v>2058</v>
      </c>
    </row>
    <row r="128" spans="1:7" x14ac:dyDescent="0.25">
      <c r="A128" s="3" t="s">
        <v>103</v>
      </c>
      <c r="B128" s="7">
        <v>656101</v>
      </c>
      <c r="C128" s="2">
        <v>44329</v>
      </c>
      <c r="D128" s="3" t="s">
        <v>10</v>
      </c>
      <c r="E128" s="3" t="s">
        <v>14</v>
      </c>
      <c r="F128" s="11">
        <v>731.1</v>
      </c>
      <c r="G128" s="11">
        <v>731.1</v>
      </c>
    </row>
    <row r="129" spans="1:7" x14ac:dyDescent="0.25">
      <c r="A129" s="3" t="s">
        <v>103</v>
      </c>
      <c r="B129" s="7">
        <v>656414</v>
      </c>
      <c r="C129" s="2">
        <v>44343</v>
      </c>
      <c r="D129" s="3" t="s">
        <v>10</v>
      </c>
      <c r="E129" s="3" t="s">
        <v>14</v>
      </c>
      <c r="F129" s="11">
        <v>16531.5</v>
      </c>
      <c r="G129" s="11">
        <v>16531.5</v>
      </c>
    </row>
    <row r="130" spans="1:7" x14ac:dyDescent="0.25">
      <c r="A130" s="3" t="s">
        <v>104</v>
      </c>
      <c r="B130" s="7">
        <v>656669</v>
      </c>
      <c r="C130" s="2">
        <v>44336</v>
      </c>
      <c r="D130" s="3" t="s">
        <v>36</v>
      </c>
      <c r="E130" s="3" t="s">
        <v>68</v>
      </c>
      <c r="F130" s="11">
        <v>703.78</v>
      </c>
      <c r="G130" s="11">
        <v>703.78</v>
      </c>
    </row>
    <row r="131" spans="1:7" x14ac:dyDescent="0.25">
      <c r="A131" s="3" t="s">
        <v>105</v>
      </c>
      <c r="B131" s="7">
        <v>656613</v>
      </c>
      <c r="C131" s="2">
        <v>44336</v>
      </c>
      <c r="D131" s="3" t="s">
        <v>10</v>
      </c>
      <c r="E131" s="3" t="s">
        <v>106</v>
      </c>
      <c r="F131" s="11">
        <v>447.3</v>
      </c>
      <c r="G131" s="11">
        <v>447.3</v>
      </c>
    </row>
    <row r="132" spans="1:7" x14ac:dyDescent="0.25">
      <c r="A132" s="3" t="s">
        <v>107</v>
      </c>
      <c r="B132" s="7">
        <v>656671</v>
      </c>
      <c r="C132" s="2">
        <v>44336</v>
      </c>
      <c r="D132" s="3" t="s">
        <v>73</v>
      </c>
      <c r="E132" s="3" t="s">
        <v>108</v>
      </c>
      <c r="F132" s="11">
        <v>4960</v>
      </c>
      <c r="G132" s="11">
        <v>4960</v>
      </c>
    </row>
    <row r="133" spans="1:7" x14ac:dyDescent="0.25">
      <c r="A133" s="3" t="s">
        <v>109</v>
      </c>
      <c r="B133" s="7">
        <v>655927</v>
      </c>
      <c r="C133" s="2">
        <v>44322</v>
      </c>
      <c r="D133" s="3" t="s">
        <v>17</v>
      </c>
      <c r="E133" s="3" t="s">
        <v>84</v>
      </c>
      <c r="F133" s="11">
        <v>12260</v>
      </c>
      <c r="G133" s="11">
        <v>12260</v>
      </c>
    </row>
    <row r="134" spans="1:7" x14ac:dyDescent="0.25">
      <c r="A134" s="3" t="s">
        <v>109</v>
      </c>
      <c r="B134" s="7">
        <v>656265</v>
      </c>
      <c r="C134" s="2">
        <v>44336</v>
      </c>
      <c r="D134" s="3" t="s">
        <v>12</v>
      </c>
      <c r="E134" s="3" t="s">
        <v>68</v>
      </c>
      <c r="F134" s="11">
        <v>910</v>
      </c>
      <c r="G134" s="11">
        <v>910</v>
      </c>
    </row>
    <row r="135" spans="1:7" x14ac:dyDescent="0.25">
      <c r="A135" s="3" t="s">
        <v>109</v>
      </c>
      <c r="B135" s="7">
        <v>656412</v>
      </c>
      <c r="C135" s="2">
        <v>44343</v>
      </c>
      <c r="D135" s="3" t="s">
        <v>10</v>
      </c>
      <c r="E135" s="3" t="s">
        <v>84</v>
      </c>
      <c r="F135" s="11">
        <v>1995</v>
      </c>
      <c r="G135" s="11">
        <v>1995</v>
      </c>
    </row>
    <row r="136" spans="1:7" x14ac:dyDescent="0.25">
      <c r="A136" s="3" t="s">
        <v>110</v>
      </c>
      <c r="B136" s="7">
        <v>656618</v>
      </c>
      <c r="C136" s="2">
        <v>44343</v>
      </c>
      <c r="D136" s="3" t="s">
        <v>20</v>
      </c>
      <c r="E136" s="3" t="s">
        <v>57</v>
      </c>
      <c r="F136" s="11">
        <v>1235</v>
      </c>
      <c r="G136" s="11">
        <v>1235</v>
      </c>
    </row>
    <row r="137" spans="1:7" x14ac:dyDescent="0.25">
      <c r="A137" s="3" t="s">
        <v>115</v>
      </c>
      <c r="B137" s="7">
        <v>655914</v>
      </c>
      <c r="C137" s="2">
        <v>44322</v>
      </c>
      <c r="D137" s="3" t="s">
        <v>10</v>
      </c>
      <c r="E137" s="3" t="s">
        <v>44</v>
      </c>
      <c r="F137" s="11">
        <v>756.71</v>
      </c>
      <c r="G137" s="11">
        <v>756.71</v>
      </c>
    </row>
    <row r="138" spans="1:7" x14ac:dyDescent="0.25">
      <c r="A138" s="3" t="s">
        <v>115</v>
      </c>
      <c r="B138" s="7">
        <v>656644</v>
      </c>
      <c r="C138" s="2">
        <v>44343</v>
      </c>
      <c r="D138" s="3" t="s">
        <v>10</v>
      </c>
      <c r="E138" s="3" t="s">
        <v>22</v>
      </c>
      <c r="F138" s="11">
        <v>1199</v>
      </c>
      <c r="G138" s="11">
        <v>1199</v>
      </c>
    </row>
    <row r="139" spans="1:7" x14ac:dyDescent="0.25">
      <c r="A139" s="3" t="s">
        <v>112</v>
      </c>
      <c r="B139" s="7">
        <v>656714</v>
      </c>
      <c r="C139" s="2">
        <v>44336</v>
      </c>
      <c r="D139" s="3" t="s">
        <v>10</v>
      </c>
      <c r="E139" s="3" t="s">
        <v>113</v>
      </c>
      <c r="F139" s="11">
        <v>3410.88</v>
      </c>
      <c r="G139" s="11">
        <v>3410.88</v>
      </c>
    </row>
    <row r="140" spans="1:7" x14ac:dyDescent="0.25">
      <c r="A140" s="3" t="s">
        <v>114</v>
      </c>
      <c r="B140" s="7">
        <v>656852</v>
      </c>
      <c r="C140" s="2">
        <v>44343</v>
      </c>
      <c r="D140" s="3" t="s">
        <v>10</v>
      </c>
      <c r="E140" s="3" t="s">
        <v>22</v>
      </c>
      <c r="F140" s="11">
        <v>441.34</v>
      </c>
      <c r="G140" s="11">
        <v>441.34</v>
      </c>
    </row>
    <row r="141" spans="1:7" x14ac:dyDescent="0.25">
      <c r="A141" s="3" t="s">
        <v>116</v>
      </c>
      <c r="B141" s="7">
        <v>656944</v>
      </c>
      <c r="C141" s="2">
        <v>44343</v>
      </c>
      <c r="D141" s="3" t="s">
        <v>36</v>
      </c>
      <c r="E141" s="3" t="s">
        <v>117</v>
      </c>
      <c r="F141" s="11">
        <v>540</v>
      </c>
      <c r="G141" s="11">
        <v>540</v>
      </c>
    </row>
    <row r="142" spans="1:7" x14ac:dyDescent="0.25">
      <c r="A142" s="3" t="s">
        <v>118</v>
      </c>
      <c r="B142" s="7">
        <v>656181</v>
      </c>
      <c r="C142" s="2">
        <v>44329</v>
      </c>
      <c r="D142" s="3" t="s">
        <v>226</v>
      </c>
      <c r="E142" s="3" t="s">
        <v>37</v>
      </c>
      <c r="F142" s="11">
        <v>679.9</v>
      </c>
      <c r="G142" s="11">
        <v>679.9</v>
      </c>
    </row>
    <row r="143" spans="1:7" x14ac:dyDescent="0.25">
      <c r="A143" s="3" t="s">
        <v>118</v>
      </c>
      <c r="B143" s="7">
        <v>656231</v>
      </c>
      <c r="C143" s="2">
        <v>44329</v>
      </c>
      <c r="D143" s="3" t="s">
        <v>226</v>
      </c>
      <c r="E143" s="3" t="s">
        <v>37</v>
      </c>
      <c r="F143" s="11">
        <v>1577.5</v>
      </c>
      <c r="G143" s="11">
        <v>1577.5</v>
      </c>
    </row>
    <row r="144" spans="1:7" x14ac:dyDescent="0.25">
      <c r="A144" s="3" t="s">
        <v>118</v>
      </c>
      <c r="B144" s="7">
        <v>656420</v>
      </c>
      <c r="C144" s="2">
        <v>44343</v>
      </c>
      <c r="D144" s="3" t="s">
        <v>226</v>
      </c>
      <c r="E144" s="3" t="s">
        <v>37</v>
      </c>
      <c r="F144" s="11">
        <v>978.15</v>
      </c>
      <c r="G144" s="11">
        <v>978.15</v>
      </c>
    </row>
    <row r="145" spans="1:7" x14ac:dyDescent="0.25">
      <c r="A145" s="3" t="s">
        <v>119</v>
      </c>
      <c r="B145" s="7">
        <v>656361</v>
      </c>
      <c r="C145" s="2">
        <v>44322</v>
      </c>
      <c r="D145" s="3" t="s">
        <v>226</v>
      </c>
      <c r="E145" s="3" t="s">
        <v>120</v>
      </c>
      <c r="F145" s="11">
        <v>711.33</v>
      </c>
      <c r="G145" s="11">
        <v>711.33</v>
      </c>
    </row>
    <row r="146" spans="1:7" x14ac:dyDescent="0.25">
      <c r="A146" s="3" t="s">
        <v>119</v>
      </c>
      <c r="B146" s="7">
        <v>656926</v>
      </c>
      <c r="C146" s="2">
        <v>44343</v>
      </c>
      <c r="D146" s="3" t="s">
        <v>226</v>
      </c>
      <c r="E146" s="3" t="s">
        <v>120</v>
      </c>
      <c r="F146" s="11">
        <v>681.26</v>
      </c>
      <c r="G146" s="11">
        <v>681.26</v>
      </c>
    </row>
    <row r="147" spans="1:7" x14ac:dyDescent="0.25">
      <c r="A147" s="3" t="s">
        <v>121</v>
      </c>
      <c r="B147" s="7">
        <v>656418</v>
      </c>
      <c r="C147" s="2">
        <v>44329</v>
      </c>
      <c r="D147" s="3" t="s">
        <v>12</v>
      </c>
      <c r="E147" s="3" t="s">
        <v>122</v>
      </c>
      <c r="F147" s="11">
        <v>1520</v>
      </c>
      <c r="G147" s="11">
        <v>1520</v>
      </c>
    </row>
    <row r="148" spans="1:7" x14ac:dyDescent="0.25">
      <c r="A148" s="3" t="s">
        <v>121</v>
      </c>
      <c r="B148" s="7">
        <v>656610</v>
      </c>
      <c r="C148" s="2">
        <v>44336</v>
      </c>
      <c r="D148" s="3" t="s">
        <v>79</v>
      </c>
      <c r="E148" s="3" t="s">
        <v>63</v>
      </c>
      <c r="F148" s="11">
        <v>6225</v>
      </c>
      <c r="G148" s="11">
        <v>6225</v>
      </c>
    </row>
    <row r="149" spans="1:7" x14ac:dyDescent="0.25">
      <c r="A149" s="3" t="s">
        <v>123</v>
      </c>
      <c r="B149" s="7">
        <v>656097</v>
      </c>
      <c r="C149" s="2">
        <v>44329</v>
      </c>
      <c r="D149" s="3" t="s">
        <v>226</v>
      </c>
      <c r="E149" s="3" t="s">
        <v>37</v>
      </c>
      <c r="F149" s="11">
        <v>29025</v>
      </c>
      <c r="G149" s="11">
        <v>29025</v>
      </c>
    </row>
    <row r="150" spans="1:7" x14ac:dyDescent="0.25">
      <c r="A150" s="3" t="s">
        <v>123</v>
      </c>
      <c r="B150" s="7">
        <v>656389</v>
      </c>
      <c r="C150" s="2">
        <v>44336</v>
      </c>
      <c r="D150" s="3" t="s">
        <v>226</v>
      </c>
      <c r="E150" s="3" t="s">
        <v>37</v>
      </c>
      <c r="F150" s="11">
        <v>3200</v>
      </c>
      <c r="G150" s="11">
        <v>3200</v>
      </c>
    </row>
    <row r="151" spans="1:7" x14ac:dyDescent="0.25">
      <c r="A151" s="3" t="s">
        <v>124</v>
      </c>
      <c r="B151" s="7">
        <v>656209</v>
      </c>
      <c r="C151" s="2">
        <v>44329</v>
      </c>
      <c r="D151" s="3" t="s">
        <v>10</v>
      </c>
      <c r="E151" s="3" t="s">
        <v>51</v>
      </c>
      <c r="F151" s="11">
        <v>2171</v>
      </c>
      <c r="G151" s="11">
        <v>2171</v>
      </c>
    </row>
    <row r="152" spans="1:7" x14ac:dyDescent="0.25">
      <c r="A152" s="3" t="s">
        <v>125</v>
      </c>
      <c r="B152" s="7">
        <v>656365</v>
      </c>
      <c r="C152" s="2">
        <v>44322</v>
      </c>
      <c r="D152" s="3" t="s">
        <v>10</v>
      </c>
      <c r="E152" s="3" t="s">
        <v>126</v>
      </c>
      <c r="F152" s="11">
        <v>868.86</v>
      </c>
      <c r="G152" s="11">
        <v>868.86</v>
      </c>
    </row>
    <row r="153" spans="1:7" x14ac:dyDescent="0.25">
      <c r="A153" s="3" t="s">
        <v>127</v>
      </c>
      <c r="B153" s="7">
        <v>656436</v>
      </c>
      <c r="C153" s="2">
        <v>44329</v>
      </c>
      <c r="D153" s="3" t="s">
        <v>36</v>
      </c>
      <c r="E153" s="3" t="s">
        <v>84</v>
      </c>
      <c r="F153" s="11">
        <v>5338</v>
      </c>
      <c r="G153" s="11">
        <v>5338</v>
      </c>
    </row>
    <row r="154" spans="1:7" x14ac:dyDescent="0.25">
      <c r="A154" s="3" t="s">
        <v>128</v>
      </c>
      <c r="B154" s="7">
        <v>656550</v>
      </c>
      <c r="C154" s="2">
        <v>44343</v>
      </c>
      <c r="D154" s="3" t="s">
        <v>10</v>
      </c>
      <c r="E154" s="3" t="s">
        <v>15</v>
      </c>
      <c r="F154" s="11">
        <v>462.18</v>
      </c>
      <c r="G154" s="11">
        <v>462.18</v>
      </c>
    </row>
    <row r="155" spans="1:7" x14ac:dyDescent="0.25">
      <c r="A155" s="3" t="s">
        <v>129</v>
      </c>
      <c r="B155" s="7">
        <v>656072</v>
      </c>
      <c r="C155" s="2">
        <v>44343</v>
      </c>
      <c r="D155" s="3" t="s">
        <v>73</v>
      </c>
      <c r="E155" s="3" t="s">
        <v>108</v>
      </c>
      <c r="F155" s="11">
        <v>31360</v>
      </c>
      <c r="G155" s="11">
        <v>31360</v>
      </c>
    </row>
    <row r="156" spans="1:7" x14ac:dyDescent="0.25">
      <c r="A156" s="3" t="s">
        <v>130</v>
      </c>
      <c r="B156" s="7">
        <v>656175</v>
      </c>
      <c r="C156" s="2">
        <v>44329</v>
      </c>
      <c r="D156" s="3" t="s">
        <v>226</v>
      </c>
      <c r="E156" s="3" t="s">
        <v>37</v>
      </c>
      <c r="F156" s="11">
        <v>949.65</v>
      </c>
      <c r="G156" s="11">
        <v>949.65</v>
      </c>
    </row>
    <row r="157" spans="1:7" x14ac:dyDescent="0.25">
      <c r="A157" s="3" t="s">
        <v>228</v>
      </c>
      <c r="B157" s="7">
        <v>656497</v>
      </c>
      <c r="C157" s="2">
        <v>44336</v>
      </c>
      <c r="D157" s="3" t="s">
        <v>65</v>
      </c>
      <c r="E157" s="3" t="s">
        <v>131</v>
      </c>
      <c r="F157" s="11">
        <v>1800</v>
      </c>
      <c r="G157" s="11">
        <v>1800</v>
      </c>
    </row>
    <row r="158" spans="1:7" x14ac:dyDescent="0.25">
      <c r="A158" s="3" t="s">
        <v>132</v>
      </c>
      <c r="B158" s="7">
        <v>656533</v>
      </c>
      <c r="C158" s="2">
        <v>44343</v>
      </c>
      <c r="D158" s="3" t="s">
        <v>12</v>
      </c>
      <c r="E158" s="3" t="s">
        <v>117</v>
      </c>
      <c r="F158" s="11">
        <v>1840</v>
      </c>
      <c r="G158" s="11">
        <v>1840</v>
      </c>
    </row>
    <row r="159" spans="1:7" x14ac:dyDescent="0.25">
      <c r="A159" s="3" t="s">
        <v>132</v>
      </c>
      <c r="B159" s="7">
        <v>656538</v>
      </c>
      <c r="C159" s="2">
        <v>44343</v>
      </c>
      <c r="D159" s="3" t="s">
        <v>36</v>
      </c>
      <c r="E159" s="3" t="s">
        <v>117</v>
      </c>
      <c r="F159" s="11">
        <v>675</v>
      </c>
      <c r="G159" s="11">
        <v>675</v>
      </c>
    </row>
    <row r="160" spans="1:7" x14ac:dyDescent="0.25">
      <c r="A160" s="3" t="s">
        <v>132</v>
      </c>
      <c r="B160" s="7">
        <v>656539</v>
      </c>
      <c r="C160" s="2">
        <v>44343</v>
      </c>
      <c r="D160" s="3" t="s">
        <v>17</v>
      </c>
      <c r="E160" s="3" t="s">
        <v>117</v>
      </c>
      <c r="F160" s="11">
        <v>460</v>
      </c>
      <c r="G160" s="11">
        <v>460</v>
      </c>
    </row>
    <row r="161" spans="1:7" x14ac:dyDescent="0.25">
      <c r="A161" s="3" t="s">
        <v>132</v>
      </c>
      <c r="B161" s="7">
        <v>656540</v>
      </c>
      <c r="C161" s="2">
        <v>44343</v>
      </c>
      <c r="D161" s="3" t="s">
        <v>36</v>
      </c>
      <c r="E161" s="3" t="s">
        <v>117</v>
      </c>
      <c r="F161" s="11">
        <v>450</v>
      </c>
      <c r="G161" s="11">
        <v>450</v>
      </c>
    </row>
    <row r="162" spans="1:7" x14ac:dyDescent="0.25">
      <c r="A162" s="3" t="s">
        <v>132</v>
      </c>
      <c r="B162" s="7">
        <v>656684</v>
      </c>
      <c r="C162" s="2">
        <v>44336</v>
      </c>
      <c r="D162" s="3" t="s">
        <v>77</v>
      </c>
      <c r="E162" s="3" t="s">
        <v>90</v>
      </c>
      <c r="F162" s="11">
        <v>520</v>
      </c>
      <c r="G162" s="11">
        <v>520</v>
      </c>
    </row>
    <row r="163" spans="1:7" x14ac:dyDescent="0.25">
      <c r="A163" s="3" t="s">
        <v>134</v>
      </c>
      <c r="B163" s="7">
        <v>656278</v>
      </c>
      <c r="C163" s="2">
        <v>44336</v>
      </c>
      <c r="D163" s="3" t="s">
        <v>17</v>
      </c>
      <c r="E163" s="3" t="s">
        <v>68</v>
      </c>
      <c r="F163" s="11">
        <v>1216.19</v>
      </c>
      <c r="G163" s="11">
        <v>1216.19</v>
      </c>
    </row>
    <row r="164" spans="1:7" x14ac:dyDescent="0.25">
      <c r="A164" s="3" t="s">
        <v>134</v>
      </c>
      <c r="B164" s="7">
        <v>656279</v>
      </c>
      <c r="C164" s="2">
        <v>44336</v>
      </c>
      <c r="D164" s="3" t="s">
        <v>17</v>
      </c>
      <c r="E164" s="3" t="s">
        <v>68</v>
      </c>
      <c r="F164" s="11">
        <v>448.46</v>
      </c>
      <c r="G164" s="11">
        <v>448.46</v>
      </c>
    </row>
    <row r="165" spans="1:7" x14ac:dyDescent="0.25">
      <c r="A165" s="3" t="s">
        <v>134</v>
      </c>
      <c r="B165" s="7">
        <v>656280</v>
      </c>
      <c r="C165" s="2">
        <v>44336</v>
      </c>
      <c r="D165" s="3" t="s">
        <v>17</v>
      </c>
      <c r="E165" s="3" t="s">
        <v>68</v>
      </c>
      <c r="F165" s="11">
        <v>2639.6</v>
      </c>
      <c r="G165" s="11">
        <v>2639.6</v>
      </c>
    </row>
    <row r="166" spans="1:7" x14ac:dyDescent="0.25">
      <c r="A166" s="3" t="s">
        <v>134</v>
      </c>
      <c r="B166" s="7">
        <v>656281</v>
      </c>
      <c r="C166" s="2">
        <v>44336</v>
      </c>
      <c r="D166" s="3" t="s">
        <v>17</v>
      </c>
      <c r="E166" s="3" t="s">
        <v>68</v>
      </c>
      <c r="F166" s="11">
        <v>2068.3000000000002</v>
      </c>
      <c r="G166" s="11">
        <v>2068.3000000000002</v>
      </c>
    </row>
    <row r="167" spans="1:7" x14ac:dyDescent="0.25">
      <c r="A167" s="3" t="s">
        <v>137</v>
      </c>
      <c r="B167" s="7">
        <v>656358</v>
      </c>
      <c r="C167" s="2">
        <v>44329</v>
      </c>
      <c r="D167" s="3" t="s">
        <v>48</v>
      </c>
      <c r="E167" s="3" t="s">
        <v>138</v>
      </c>
      <c r="F167" s="11">
        <v>13030</v>
      </c>
      <c r="G167" s="11" t="s">
        <v>11</v>
      </c>
    </row>
    <row r="168" spans="1:7" x14ac:dyDescent="0.25">
      <c r="A168" s="3" t="s">
        <v>137</v>
      </c>
      <c r="B168" s="7">
        <v>656358</v>
      </c>
      <c r="C168" s="2">
        <v>44329</v>
      </c>
      <c r="D168" s="3" t="s">
        <v>226</v>
      </c>
      <c r="E168" s="3" t="s">
        <v>139</v>
      </c>
      <c r="F168" s="11">
        <v>848558.45</v>
      </c>
      <c r="G168" s="11">
        <v>861588.45</v>
      </c>
    </row>
    <row r="169" spans="1:7" x14ac:dyDescent="0.25">
      <c r="A169" s="3" t="s">
        <v>142</v>
      </c>
      <c r="B169" s="7">
        <v>656257</v>
      </c>
      <c r="C169" s="2">
        <v>44329</v>
      </c>
      <c r="D169" s="3" t="s">
        <v>65</v>
      </c>
      <c r="E169" s="3" t="s">
        <v>143</v>
      </c>
      <c r="F169" s="11">
        <v>7000</v>
      </c>
      <c r="G169" s="11">
        <v>7000</v>
      </c>
    </row>
    <row r="170" spans="1:7" x14ac:dyDescent="0.25">
      <c r="A170" s="3" t="s">
        <v>135</v>
      </c>
      <c r="B170" s="7">
        <v>656522</v>
      </c>
      <c r="C170" s="2">
        <v>44343</v>
      </c>
      <c r="D170" s="3" t="s">
        <v>10</v>
      </c>
      <c r="E170" s="3" t="s">
        <v>15</v>
      </c>
      <c r="F170" s="11">
        <v>710.8</v>
      </c>
      <c r="G170" s="11">
        <v>710.8</v>
      </c>
    </row>
    <row r="171" spans="1:7" x14ac:dyDescent="0.25">
      <c r="A171" s="3" t="s">
        <v>136</v>
      </c>
      <c r="B171" s="7">
        <v>656176</v>
      </c>
      <c r="C171" s="2">
        <v>44329</v>
      </c>
      <c r="D171" s="3" t="s">
        <v>226</v>
      </c>
      <c r="E171" s="3" t="s">
        <v>37</v>
      </c>
      <c r="F171" s="11">
        <v>885</v>
      </c>
      <c r="G171" s="11">
        <v>885</v>
      </c>
    </row>
    <row r="172" spans="1:7" x14ac:dyDescent="0.25">
      <c r="A172" s="3" t="s">
        <v>140</v>
      </c>
      <c r="B172" s="7">
        <v>656529</v>
      </c>
      <c r="C172" s="2">
        <v>44329</v>
      </c>
      <c r="D172" s="3" t="s">
        <v>20</v>
      </c>
      <c r="E172" s="3" t="s">
        <v>29</v>
      </c>
      <c r="F172" s="11">
        <v>71110.600000000006</v>
      </c>
      <c r="G172" s="11">
        <v>71110.600000000006</v>
      </c>
    </row>
    <row r="173" spans="1:7" x14ac:dyDescent="0.25">
      <c r="A173" s="3" t="s">
        <v>144</v>
      </c>
      <c r="B173" s="7">
        <v>655375</v>
      </c>
      <c r="C173" s="2">
        <v>44329</v>
      </c>
      <c r="D173" s="3" t="s">
        <v>65</v>
      </c>
      <c r="E173" s="3" t="s">
        <v>145</v>
      </c>
      <c r="F173" s="11">
        <v>725.4</v>
      </c>
      <c r="G173" s="11">
        <v>725.4</v>
      </c>
    </row>
    <row r="174" spans="1:7" x14ac:dyDescent="0.25">
      <c r="A174" s="3" t="s">
        <v>150</v>
      </c>
      <c r="B174" s="7">
        <v>655707</v>
      </c>
      <c r="C174" s="2">
        <v>44322</v>
      </c>
      <c r="D174" s="3" t="s">
        <v>10</v>
      </c>
      <c r="E174" s="3" t="s">
        <v>35</v>
      </c>
      <c r="F174" s="11">
        <v>4000</v>
      </c>
      <c r="G174" s="11">
        <v>4000</v>
      </c>
    </row>
    <row r="175" spans="1:7" x14ac:dyDescent="0.25">
      <c r="A175" s="3" t="s">
        <v>146</v>
      </c>
      <c r="B175" s="7">
        <v>656202</v>
      </c>
      <c r="C175" s="2">
        <v>44322</v>
      </c>
      <c r="D175" s="3" t="s">
        <v>65</v>
      </c>
      <c r="E175" s="3" t="s">
        <v>147</v>
      </c>
      <c r="F175" s="11">
        <v>788.1</v>
      </c>
      <c r="G175" s="11">
        <v>788.1</v>
      </c>
    </row>
    <row r="176" spans="1:7" x14ac:dyDescent="0.25">
      <c r="A176" s="3" t="s">
        <v>146</v>
      </c>
      <c r="B176" s="7">
        <v>656385</v>
      </c>
      <c r="C176" s="2">
        <v>44329</v>
      </c>
      <c r="D176" s="3" t="s">
        <v>65</v>
      </c>
      <c r="E176" s="3" t="s">
        <v>147</v>
      </c>
      <c r="F176" s="11">
        <v>788.1</v>
      </c>
      <c r="G176" s="11">
        <v>788.1</v>
      </c>
    </row>
    <row r="177" spans="1:7" x14ac:dyDescent="0.25">
      <c r="A177" s="3" t="s">
        <v>148</v>
      </c>
      <c r="B177" s="7">
        <v>656271</v>
      </c>
      <c r="C177" s="2">
        <v>44329</v>
      </c>
      <c r="D177" s="3" t="s">
        <v>10</v>
      </c>
      <c r="E177" s="3" t="s">
        <v>149</v>
      </c>
      <c r="F177" s="11">
        <v>558.24</v>
      </c>
      <c r="G177" s="11">
        <v>558.24</v>
      </c>
    </row>
    <row r="178" spans="1:7" x14ac:dyDescent="0.25">
      <c r="A178" s="3" t="s">
        <v>148</v>
      </c>
      <c r="B178" s="7">
        <v>656272</v>
      </c>
      <c r="C178" s="2">
        <v>44329</v>
      </c>
      <c r="D178" s="3" t="s">
        <v>10</v>
      </c>
      <c r="E178" s="3" t="s">
        <v>149</v>
      </c>
      <c r="F178" s="11">
        <v>773.72</v>
      </c>
      <c r="G178" s="11">
        <v>773.72</v>
      </c>
    </row>
    <row r="179" spans="1:7" x14ac:dyDescent="0.25">
      <c r="A179" s="3" t="s">
        <v>148</v>
      </c>
      <c r="B179" s="7">
        <v>656275</v>
      </c>
      <c r="C179" s="2">
        <v>44322</v>
      </c>
      <c r="D179" s="3" t="s">
        <v>10</v>
      </c>
      <c r="E179" s="3" t="s">
        <v>149</v>
      </c>
      <c r="F179" s="11">
        <v>558.24</v>
      </c>
      <c r="G179" s="11">
        <v>558.24</v>
      </c>
    </row>
    <row r="180" spans="1:7" x14ac:dyDescent="0.25">
      <c r="A180" s="3" t="s">
        <v>154</v>
      </c>
      <c r="B180" s="7">
        <v>656371</v>
      </c>
      <c r="C180" s="2">
        <v>44336</v>
      </c>
      <c r="D180" s="3" t="s">
        <v>17</v>
      </c>
      <c r="E180" s="3" t="s">
        <v>84</v>
      </c>
      <c r="F180" s="11">
        <v>522.23</v>
      </c>
      <c r="G180" s="11">
        <v>522.23</v>
      </c>
    </row>
    <row r="181" spans="1:7" x14ac:dyDescent="0.25">
      <c r="A181" s="3" t="s">
        <v>154</v>
      </c>
      <c r="B181" s="7">
        <v>656431</v>
      </c>
      <c r="C181" s="2">
        <v>44343</v>
      </c>
      <c r="D181" s="3" t="s">
        <v>10</v>
      </c>
      <c r="E181" s="3" t="s">
        <v>68</v>
      </c>
      <c r="F181" s="11">
        <v>1570.88</v>
      </c>
      <c r="G181" s="11">
        <v>1570.88</v>
      </c>
    </row>
    <row r="182" spans="1:7" x14ac:dyDescent="0.25">
      <c r="A182" s="3" t="s">
        <v>151</v>
      </c>
      <c r="B182" s="7">
        <v>656524</v>
      </c>
      <c r="C182" s="2">
        <v>44336</v>
      </c>
      <c r="D182" s="3" t="s">
        <v>12</v>
      </c>
      <c r="E182" s="3" t="s">
        <v>13</v>
      </c>
      <c r="F182" s="11">
        <v>2995</v>
      </c>
      <c r="G182" s="11">
        <v>2995</v>
      </c>
    </row>
    <row r="183" spans="1:7" x14ac:dyDescent="0.25">
      <c r="A183" s="3" t="s">
        <v>151</v>
      </c>
      <c r="B183" s="7">
        <v>656705</v>
      </c>
      <c r="C183" s="2">
        <v>44336</v>
      </c>
      <c r="D183" s="3" t="s">
        <v>12</v>
      </c>
      <c r="E183" s="3" t="s">
        <v>13</v>
      </c>
      <c r="F183" s="11">
        <v>1295</v>
      </c>
      <c r="G183" s="11">
        <v>1295</v>
      </c>
    </row>
    <row r="184" spans="1:7" x14ac:dyDescent="0.25">
      <c r="A184" s="3" t="s">
        <v>153</v>
      </c>
      <c r="B184" s="7">
        <v>656468</v>
      </c>
      <c r="C184" s="2">
        <v>44343</v>
      </c>
      <c r="D184" s="3" t="s">
        <v>20</v>
      </c>
      <c r="E184" s="3" t="s">
        <v>46</v>
      </c>
      <c r="F184" s="11">
        <v>1024.74</v>
      </c>
      <c r="G184" s="11">
        <v>1024.74</v>
      </c>
    </row>
    <row r="185" spans="1:7" x14ac:dyDescent="0.25">
      <c r="A185" s="3" t="s">
        <v>155</v>
      </c>
      <c r="B185" s="7">
        <v>655784</v>
      </c>
      <c r="C185" s="2">
        <v>44336</v>
      </c>
      <c r="D185" s="3" t="s">
        <v>23</v>
      </c>
      <c r="E185" s="3" t="s">
        <v>156</v>
      </c>
      <c r="F185" s="11">
        <v>11488.98</v>
      </c>
      <c r="G185" s="11">
        <v>11488.98</v>
      </c>
    </row>
    <row r="186" spans="1:7" x14ac:dyDescent="0.25">
      <c r="A186" s="3" t="s">
        <v>157</v>
      </c>
      <c r="B186" s="7">
        <v>656372</v>
      </c>
      <c r="C186" s="2">
        <v>44336</v>
      </c>
      <c r="D186" s="3" t="s">
        <v>10</v>
      </c>
      <c r="E186" s="3" t="s">
        <v>15</v>
      </c>
      <c r="F186" s="11">
        <v>1464.64</v>
      </c>
      <c r="G186" s="11">
        <v>1464.64</v>
      </c>
    </row>
    <row r="187" spans="1:7" x14ac:dyDescent="0.25">
      <c r="A187" s="3" t="s">
        <v>157</v>
      </c>
      <c r="B187" s="7">
        <v>656525</v>
      </c>
      <c r="C187" s="2">
        <v>44343</v>
      </c>
      <c r="D187" s="3" t="s">
        <v>10</v>
      </c>
      <c r="E187" s="3" t="s">
        <v>15</v>
      </c>
      <c r="F187" s="11">
        <v>462.52</v>
      </c>
      <c r="G187" s="11">
        <v>462.52</v>
      </c>
    </row>
    <row r="188" spans="1:7" x14ac:dyDescent="0.25">
      <c r="A188" s="3" t="s">
        <v>161</v>
      </c>
      <c r="B188" s="7">
        <v>656173</v>
      </c>
      <c r="C188" s="2">
        <v>44343</v>
      </c>
      <c r="D188" s="3" t="s">
        <v>65</v>
      </c>
      <c r="E188" s="3" t="s">
        <v>162</v>
      </c>
      <c r="F188" s="11">
        <v>7160.5</v>
      </c>
      <c r="G188" s="11">
        <v>7160.5</v>
      </c>
    </row>
    <row r="189" spans="1:7" x14ac:dyDescent="0.25">
      <c r="A189" s="3" t="s">
        <v>158</v>
      </c>
      <c r="B189" s="7">
        <v>656545</v>
      </c>
      <c r="C189" s="2">
        <v>44329</v>
      </c>
      <c r="D189" s="3" t="s">
        <v>36</v>
      </c>
      <c r="E189" s="3" t="s">
        <v>68</v>
      </c>
      <c r="F189" s="11">
        <v>825.15</v>
      </c>
      <c r="G189" s="11">
        <v>825.15</v>
      </c>
    </row>
    <row r="190" spans="1:7" x14ac:dyDescent="0.25">
      <c r="A190" s="3" t="s">
        <v>159</v>
      </c>
      <c r="B190" s="7">
        <v>655928</v>
      </c>
      <c r="C190" s="2">
        <v>44322</v>
      </c>
      <c r="D190" s="3" t="s">
        <v>226</v>
      </c>
      <c r="E190" s="3" t="s">
        <v>37</v>
      </c>
      <c r="F190" s="11">
        <v>2087.5</v>
      </c>
      <c r="G190" s="11" t="s">
        <v>11</v>
      </c>
    </row>
    <row r="191" spans="1:7" x14ac:dyDescent="0.25">
      <c r="A191" s="3" t="s">
        <v>159</v>
      </c>
      <c r="B191" s="7">
        <v>655928</v>
      </c>
      <c r="C191" s="2">
        <v>44322</v>
      </c>
      <c r="D191" s="3" t="s">
        <v>226</v>
      </c>
      <c r="E191" s="3" t="s">
        <v>141</v>
      </c>
      <c r="F191" s="11">
        <v>5.95</v>
      </c>
      <c r="G191" s="11">
        <v>2093.4499999999998</v>
      </c>
    </row>
    <row r="192" spans="1:7" x14ac:dyDescent="0.25">
      <c r="A192" s="3" t="s">
        <v>160</v>
      </c>
      <c r="B192" s="7">
        <v>655802</v>
      </c>
      <c r="C192" s="2">
        <v>44322</v>
      </c>
      <c r="D192" s="3" t="s">
        <v>10</v>
      </c>
      <c r="E192" s="3" t="s">
        <v>25</v>
      </c>
      <c r="F192" s="11">
        <v>3848</v>
      </c>
      <c r="G192" s="11">
        <v>3848</v>
      </c>
    </row>
    <row r="193" spans="1:7" x14ac:dyDescent="0.25">
      <c r="A193" s="3" t="s">
        <v>163</v>
      </c>
      <c r="B193" s="7">
        <v>656292</v>
      </c>
      <c r="C193" s="2">
        <v>44336</v>
      </c>
      <c r="D193" s="3" t="s">
        <v>226</v>
      </c>
      <c r="E193" s="3" t="s">
        <v>37</v>
      </c>
      <c r="F193" s="11">
        <v>1773.24</v>
      </c>
      <c r="G193" s="11">
        <v>1773.24</v>
      </c>
    </row>
    <row r="194" spans="1:7" x14ac:dyDescent="0.25">
      <c r="A194" s="3" t="s">
        <v>163</v>
      </c>
      <c r="B194" s="7">
        <v>656293</v>
      </c>
      <c r="C194" s="2">
        <v>44336</v>
      </c>
      <c r="D194" s="3" t="s">
        <v>226</v>
      </c>
      <c r="E194" s="3" t="s">
        <v>37</v>
      </c>
      <c r="F194" s="11">
        <v>2816</v>
      </c>
      <c r="G194" s="11">
        <v>2816</v>
      </c>
    </row>
    <row r="195" spans="1:7" x14ac:dyDescent="0.25">
      <c r="A195" s="3" t="s">
        <v>164</v>
      </c>
      <c r="B195" s="7">
        <v>656937</v>
      </c>
      <c r="C195" s="2">
        <v>44343</v>
      </c>
      <c r="D195" s="3" t="s">
        <v>28</v>
      </c>
      <c r="E195" s="3" t="s">
        <v>165</v>
      </c>
      <c r="F195" s="11">
        <v>14028</v>
      </c>
      <c r="G195" s="11">
        <v>14028</v>
      </c>
    </row>
    <row r="196" spans="1:7" x14ac:dyDescent="0.25">
      <c r="A196" s="3" t="s">
        <v>166</v>
      </c>
      <c r="B196" s="7">
        <v>656369</v>
      </c>
      <c r="C196" s="2">
        <v>44336</v>
      </c>
      <c r="D196" s="3" t="s">
        <v>20</v>
      </c>
      <c r="E196" s="3" t="s">
        <v>46</v>
      </c>
      <c r="F196" s="11">
        <v>938</v>
      </c>
      <c r="G196" s="11">
        <v>938</v>
      </c>
    </row>
    <row r="197" spans="1:7" x14ac:dyDescent="0.25">
      <c r="A197" s="3" t="s">
        <v>167</v>
      </c>
      <c r="B197" s="7">
        <v>656616</v>
      </c>
      <c r="C197" s="2">
        <v>44343</v>
      </c>
      <c r="D197" s="3" t="s">
        <v>20</v>
      </c>
      <c r="E197" s="3" t="s">
        <v>21</v>
      </c>
      <c r="F197" s="11">
        <v>2152.5</v>
      </c>
      <c r="G197" s="11">
        <v>2152.5</v>
      </c>
    </row>
    <row r="198" spans="1:7" x14ac:dyDescent="0.25">
      <c r="A198" s="3" t="s">
        <v>168</v>
      </c>
      <c r="B198" s="7">
        <v>656501</v>
      </c>
      <c r="C198" s="2">
        <v>44329</v>
      </c>
      <c r="D198" s="3" t="s">
        <v>72</v>
      </c>
      <c r="E198" s="3" t="s">
        <v>169</v>
      </c>
      <c r="F198" s="11">
        <v>10919</v>
      </c>
      <c r="G198" s="11">
        <v>10919</v>
      </c>
    </row>
    <row r="199" spans="1:7" x14ac:dyDescent="0.25">
      <c r="A199" s="3" t="s">
        <v>170</v>
      </c>
      <c r="B199" s="7">
        <v>656355</v>
      </c>
      <c r="C199" s="2">
        <v>44322</v>
      </c>
      <c r="D199" s="3" t="s">
        <v>226</v>
      </c>
      <c r="E199" s="3" t="s">
        <v>171</v>
      </c>
      <c r="F199" s="11">
        <v>7357.13</v>
      </c>
      <c r="G199" s="11">
        <v>7357.13</v>
      </c>
    </row>
    <row r="200" spans="1:7" x14ac:dyDescent="0.25">
      <c r="A200" s="3" t="s">
        <v>170</v>
      </c>
      <c r="B200" s="7">
        <v>656934</v>
      </c>
      <c r="C200" s="2">
        <v>44343</v>
      </c>
      <c r="D200" s="3" t="s">
        <v>226</v>
      </c>
      <c r="E200" s="3" t="s">
        <v>171</v>
      </c>
      <c r="F200" s="11">
        <v>7357.13</v>
      </c>
      <c r="G200" s="11">
        <v>7357.13</v>
      </c>
    </row>
    <row r="201" spans="1:7" x14ac:dyDescent="0.25">
      <c r="A201" s="3" t="s">
        <v>172</v>
      </c>
      <c r="B201" s="7">
        <v>655192</v>
      </c>
      <c r="C201" s="2">
        <v>44322</v>
      </c>
      <c r="D201" s="3" t="s">
        <v>12</v>
      </c>
      <c r="E201" s="3" t="s">
        <v>63</v>
      </c>
      <c r="F201" s="11">
        <v>3462</v>
      </c>
      <c r="G201" s="11">
        <v>3462</v>
      </c>
    </row>
    <row r="202" spans="1:7" x14ac:dyDescent="0.25">
      <c r="A202" s="3" t="s">
        <v>180</v>
      </c>
      <c r="B202" s="7">
        <v>656059</v>
      </c>
      <c r="C202" s="2">
        <v>44322</v>
      </c>
      <c r="D202" s="3" t="s">
        <v>10</v>
      </c>
      <c r="E202" s="3" t="s">
        <v>181</v>
      </c>
      <c r="F202" s="11">
        <v>18645</v>
      </c>
      <c r="G202" s="11">
        <v>18645</v>
      </c>
    </row>
    <row r="203" spans="1:7" x14ac:dyDescent="0.25">
      <c r="A203" s="3" t="s">
        <v>174</v>
      </c>
      <c r="B203" s="7">
        <v>655389</v>
      </c>
      <c r="C203" s="2">
        <v>44329</v>
      </c>
      <c r="D203" s="3" t="s">
        <v>65</v>
      </c>
      <c r="E203" s="3" t="s">
        <v>147</v>
      </c>
      <c r="F203" s="11">
        <v>661.93</v>
      </c>
      <c r="G203" s="11">
        <v>661.93</v>
      </c>
    </row>
    <row r="204" spans="1:7" x14ac:dyDescent="0.25">
      <c r="A204" s="3" t="s">
        <v>174</v>
      </c>
      <c r="B204" s="7">
        <v>655824</v>
      </c>
      <c r="C204" s="2">
        <v>44322</v>
      </c>
      <c r="D204" s="3" t="s">
        <v>65</v>
      </c>
      <c r="E204" s="3" t="s">
        <v>147</v>
      </c>
      <c r="F204" s="11">
        <v>570.6</v>
      </c>
      <c r="G204" s="11">
        <v>570.6</v>
      </c>
    </row>
    <row r="205" spans="1:7" x14ac:dyDescent="0.25">
      <c r="A205" s="3" t="s">
        <v>174</v>
      </c>
      <c r="B205" s="7">
        <v>655825</v>
      </c>
      <c r="C205" s="2">
        <v>44329</v>
      </c>
      <c r="D205" s="3" t="s">
        <v>65</v>
      </c>
      <c r="E205" s="3" t="s">
        <v>147</v>
      </c>
      <c r="F205" s="11">
        <v>536.70000000000005</v>
      </c>
      <c r="G205" s="11">
        <v>536.70000000000005</v>
      </c>
    </row>
    <row r="206" spans="1:7" x14ac:dyDescent="0.25">
      <c r="A206" s="3" t="s">
        <v>174</v>
      </c>
      <c r="B206" s="7">
        <v>655826</v>
      </c>
      <c r="C206" s="2">
        <v>44329</v>
      </c>
      <c r="D206" s="3" t="s">
        <v>12</v>
      </c>
      <c r="E206" s="3" t="s">
        <v>147</v>
      </c>
      <c r="F206" s="11">
        <v>3000.27</v>
      </c>
      <c r="G206" s="11">
        <v>3000.27</v>
      </c>
    </row>
    <row r="207" spans="1:7" x14ac:dyDescent="0.25">
      <c r="A207" s="3" t="s">
        <v>174</v>
      </c>
      <c r="B207" s="7">
        <v>656143</v>
      </c>
      <c r="C207" s="2">
        <v>44329</v>
      </c>
      <c r="D207" s="3" t="s">
        <v>65</v>
      </c>
      <c r="E207" s="3" t="s">
        <v>147</v>
      </c>
      <c r="F207" s="11">
        <v>703.74</v>
      </c>
      <c r="G207" s="11">
        <v>703.74</v>
      </c>
    </row>
    <row r="208" spans="1:7" x14ac:dyDescent="0.25">
      <c r="A208" s="3" t="s">
        <v>174</v>
      </c>
      <c r="B208" s="7">
        <v>656145</v>
      </c>
      <c r="C208" s="2">
        <v>44329</v>
      </c>
      <c r="D208" s="3" t="s">
        <v>65</v>
      </c>
      <c r="E208" s="3" t="s">
        <v>147</v>
      </c>
      <c r="F208" s="11">
        <v>644.04</v>
      </c>
      <c r="G208" s="11">
        <v>644.04</v>
      </c>
    </row>
    <row r="209" spans="1:7" x14ac:dyDescent="0.25">
      <c r="A209" s="3" t="s">
        <v>174</v>
      </c>
      <c r="B209" s="7">
        <v>656146</v>
      </c>
      <c r="C209" s="2">
        <v>44329</v>
      </c>
      <c r="D209" s="3" t="s">
        <v>12</v>
      </c>
      <c r="E209" s="3" t="s">
        <v>147</v>
      </c>
      <c r="F209" s="11">
        <v>670.88</v>
      </c>
      <c r="G209" s="11">
        <v>670.88</v>
      </c>
    </row>
    <row r="210" spans="1:7" x14ac:dyDescent="0.25">
      <c r="A210" s="3" t="s">
        <v>174</v>
      </c>
      <c r="B210" s="7">
        <v>656297</v>
      </c>
      <c r="C210" s="2">
        <v>44336</v>
      </c>
      <c r="D210" s="3" t="s">
        <v>65</v>
      </c>
      <c r="E210" s="3" t="s">
        <v>147</v>
      </c>
      <c r="F210" s="11">
        <v>670.88</v>
      </c>
      <c r="G210" s="11">
        <v>670.88</v>
      </c>
    </row>
    <row r="211" spans="1:7" x14ac:dyDescent="0.25">
      <c r="A211" s="3" t="s">
        <v>174</v>
      </c>
      <c r="B211" s="7">
        <v>656298</v>
      </c>
      <c r="C211" s="2">
        <v>44336</v>
      </c>
      <c r="D211" s="3" t="s">
        <v>12</v>
      </c>
      <c r="E211" s="3" t="s">
        <v>147</v>
      </c>
      <c r="F211" s="11">
        <v>670.88</v>
      </c>
      <c r="G211" s="11">
        <v>670.88</v>
      </c>
    </row>
    <row r="212" spans="1:7" x14ac:dyDescent="0.25">
      <c r="A212" s="3" t="s">
        <v>174</v>
      </c>
      <c r="B212" s="7">
        <v>656299</v>
      </c>
      <c r="C212" s="2">
        <v>44336</v>
      </c>
      <c r="D212" s="3" t="s">
        <v>65</v>
      </c>
      <c r="E212" s="3" t="s">
        <v>147</v>
      </c>
      <c r="F212" s="11">
        <v>703.74</v>
      </c>
      <c r="G212" s="11">
        <v>703.74</v>
      </c>
    </row>
    <row r="213" spans="1:7" x14ac:dyDescent="0.25">
      <c r="A213" s="3" t="s">
        <v>174</v>
      </c>
      <c r="B213" s="7">
        <v>656484</v>
      </c>
      <c r="C213" s="2">
        <v>44343</v>
      </c>
      <c r="D213" s="3" t="s">
        <v>65</v>
      </c>
      <c r="E213" s="3" t="s">
        <v>147</v>
      </c>
      <c r="F213" s="11">
        <v>661.93</v>
      </c>
      <c r="G213" s="11">
        <v>661.93</v>
      </c>
    </row>
    <row r="214" spans="1:7" x14ac:dyDescent="0.25">
      <c r="A214" s="3" t="s">
        <v>174</v>
      </c>
      <c r="B214" s="7">
        <v>656485</v>
      </c>
      <c r="C214" s="2">
        <v>44336</v>
      </c>
      <c r="D214" s="3" t="s">
        <v>12</v>
      </c>
      <c r="E214" s="3" t="s">
        <v>147</v>
      </c>
      <c r="F214" s="11">
        <v>670.88</v>
      </c>
      <c r="G214" s="11">
        <v>670.88</v>
      </c>
    </row>
    <row r="215" spans="1:7" x14ac:dyDescent="0.25">
      <c r="A215" s="3" t="s">
        <v>174</v>
      </c>
      <c r="B215" s="7">
        <v>656875</v>
      </c>
      <c r="C215" s="2">
        <v>44343</v>
      </c>
      <c r="D215" s="3" t="s">
        <v>65</v>
      </c>
      <c r="E215" s="3" t="s">
        <v>147</v>
      </c>
      <c r="F215" s="11">
        <v>527.80999999999995</v>
      </c>
      <c r="G215" s="11">
        <v>527.80999999999995</v>
      </c>
    </row>
    <row r="216" spans="1:7" x14ac:dyDescent="0.25">
      <c r="A216" s="3" t="s">
        <v>175</v>
      </c>
      <c r="B216" s="7">
        <v>656604</v>
      </c>
      <c r="C216" s="2">
        <v>44343</v>
      </c>
      <c r="D216" s="3" t="s">
        <v>79</v>
      </c>
      <c r="E216" s="3" t="s">
        <v>24</v>
      </c>
      <c r="F216" s="11">
        <v>425</v>
      </c>
      <c r="G216" s="11">
        <v>425</v>
      </c>
    </row>
    <row r="217" spans="1:7" x14ac:dyDescent="0.25">
      <c r="A217" s="3" t="s">
        <v>176</v>
      </c>
      <c r="B217" s="7">
        <v>656362</v>
      </c>
      <c r="C217" s="2">
        <v>44322</v>
      </c>
      <c r="D217" s="3" t="s">
        <v>226</v>
      </c>
      <c r="E217" s="3" t="s">
        <v>176</v>
      </c>
      <c r="F217" s="11">
        <v>469.5</v>
      </c>
      <c r="G217" s="11" t="s">
        <v>11</v>
      </c>
    </row>
    <row r="218" spans="1:7" x14ac:dyDescent="0.25">
      <c r="A218" s="3" t="s">
        <v>176</v>
      </c>
      <c r="B218" s="7">
        <v>656362</v>
      </c>
      <c r="C218" s="2">
        <v>44322</v>
      </c>
      <c r="D218" s="3" t="s">
        <v>226</v>
      </c>
      <c r="E218" s="3" t="s">
        <v>177</v>
      </c>
      <c r="F218" s="11">
        <v>244.51</v>
      </c>
      <c r="G218" s="11">
        <v>714.01</v>
      </c>
    </row>
    <row r="219" spans="1:7" x14ac:dyDescent="0.25">
      <c r="A219" s="3" t="s">
        <v>176</v>
      </c>
      <c r="B219" s="7">
        <v>656927</v>
      </c>
      <c r="C219" s="2">
        <v>44343</v>
      </c>
      <c r="D219" s="3" t="s">
        <v>226</v>
      </c>
      <c r="E219" s="3" t="s">
        <v>177</v>
      </c>
      <c r="F219" s="11">
        <v>244.51</v>
      </c>
      <c r="G219" s="11" t="s">
        <v>11</v>
      </c>
    </row>
    <row r="220" spans="1:7" x14ac:dyDescent="0.25">
      <c r="A220" s="3" t="s">
        <v>176</v>
      </c>
      <c r="B220" s="7">
        <v>656927</v>
      </c>
      <c r="C220" s="2">
        <v>44343</v>
      </c>
      <c r="D220" s="3" t="s">
        <v>226</v>
      </c>
      <c r="E220" s="3" t="s">
        <v>176</v>
      </c>
      <c r="F220" s="11">
        <v>469.5</v>
      </c>
      <c r="G220" s="11">
        <v>714.01</v>
      </c>
    </row>
    <row r="221" spans="1:7" x14ac:dyDescent="0.25">
      <c r="A221" s="3" t="s">
        <v>178</v>
      </c>
      <c r="B221" s="7">
        <v>655912</v>
      </c>
      <c r="C221" s="2">
        <v>44322</v>
      </c>
      <c r="D221" s="3" t="s">
        <v>72</v>
      </c>
      <c r="E221" s="3" t="s">
        <v>15</v>
      </c>
      <c r="F221" s="11">
        <v>4528.16</v>
      </c>
      <c r="G221" s="11">
        <v>4528.16</v>
      </c>
    </row>
    <row r="222" spans="1:7" x14ac:dyDescent="0.25">
      <c r="A222" s="3" t="s">
        <v>179</v>
      </c>
      <c r="B222" s="7">
        <v>656115</v>
      </c>
      <c r="C222" s="2">
        <v>44322</v>
      </c>
      <c r="D222" s="3" t="s">
        <v>17</v>
      </c>
      <c r="E222" s="3" t="s">
        <v>35</v>
      </c>
      <c r="F222" s="11">
        <v>459.8</v>
      </c>
      <c r="G222" s="11">
        <v>459.8</v>
      </c>
    </row>
    <row r="223" spans="1:7" x14ac:dyDescent="0.25">
      <c r="A223" s="3" t="s">
        <v>179</v>
      </c>
      <c r="B223" s="7">
        <v>656442</v>
      </c>
      <c r="C223" s="2">
        <v>44336</v>
      </c>
      <c r="D223" s="3" t="s">
        <v>36</v>
      </c>
      <c r="E223" s="3" t="s">
        <v>68</v>
      </c>
      <c r="F223" s="11">
        <v>489</v>
      </c>
      <c r="G223" s="11">
        <v>489</v>
      </c>
    </row>
    <row r="224" spans="1:7" x14ac:dyDescent="0.25">
      <c r="A224" s="3" t="s">
        <v>182</v>
      </c>
      <c r="B224" s="7">
        <v>656069</v>
      </c>
      <c r="C224" s="2">
        <v>44322</v>
      </c>
      <c r="D224" s="3" t="s">
        <v>10</v>
      </c>
      <c r="E224" s="3" t="s">
        <v>22</v>
      </c>
      <c r="F224" s="11">
        <v>1337.62</v>
      </c>
      <c r="G224" s="11">
        <v>1337.62</v>
      </c>
    </row>
    <row r="225" spans="1:7" x14ac:dyDescent="0.25">
      <c r="A225" s="3" t="s">
        <v>183</v>
      </c>
      <c r="B225" s="7">
        <v>656182</v>
      </c>
      <c r="C225" s="2">
        <v>44329</v>
      </c>
      <c r="D225" s="3" t="s">
        <v>10</v>
      </c>
      <c r="E225" s="3" t="s">
        <v>15</v>
      </c>
      <c r="F225" s="11">
        <v>3800</v>
      </c>
      <c r="G225" s="11" t="s">
        <v>11</v>
      </c>
    </row>
    <row r="226" spans="1:7" x14ac:dyDescent="0.25">
      <c r="A226" s="3" t="s">
        <v>183</v>
      </c>
      <c r="B226" s="7">
        <v>656182</v>
      </c>
      <c r="C226" s="2">
        <v>44329</v>
      </c>
      <c r="D226" s="3" t="s">
        <v>226</v>
      </c>
      <c r="E226" s="3" t="s">
        <v>141</v>
      </c>
      <c r="F226" s="11">
        <v>10</v>
      </c>
      <c r="G226" s="11">
        <v>3810</v>
      </c>
    </row>
    <row r="227" spans="1:7" x14ac:dyDescent="0.25">
      <c r="A227" s="3" t="s">
        <v>184</v>
      </c>
      <c r="B227" s="7">
        <v>655678</v>
      </c>
      <c r="C227" s="2">
        <v>44336</v>
      </c>
      <c r="D227" s="3" t="s">
        <v>226</v>
      </c>
      <c r="E227" s="3" t="s">
        <v>141</v>
      </c>
      <c r="F227" s="11">
        <v>16</v>
      </c>
      <c r="G227" s="11" t="s">
        <v>11</v>
      </c>
    </row>
    <row r="228" spans="1:7" x14ac:dyDescent="0.25">
      <c r="A228" s="3" t="s">
        <v>184</v>
      </c>
      <c r="B228" s="7">
        <v>655678</v>
      </c>
      <c r="C228" s="2">
        <v>44336</v>
      </c>
      <c r="D228" s="3" t="s">
        <v>10</v>
      </c>
      <c r="E228" s="3" t="s">
        <v>173</v>
      </c>
      <c r="F228" s="11">
        <v>4918</v>
      </c>
      <c r="G228" s="11">
        <v>4934</v>
      </c>
    </row>
    <row r="229" spans="1:7" x14ac:dyDescent="0.25">
      <c r="A229" s="3" t="s">
        <v>185</v>
      </c>
      <c r="B229" s="7">
        <v>656370</v>
      </c>
      <c r="C229" s="2">
        <v>44336</v>
      </c>
      <c r="D229" s="3" t="s">
        <v>10</v>
      </c>
      <c r="E229" s="3" t="s">
        <v>22</v>
      </c>
      <c r="F229" s="11">
        <v>627.42999999999995</v>
      </c>
      <c r="G229" s="11">
        <v>627.42999999999995</v>
      </c>
    </row>
    <row r="230" spans="1:7" x14ac:dyDescent="0.25">
      <c r="A230" s="3" t="s">
        <v>185</v>
      </c>
      <c r="B230" s="7">
        <v>656409</v>
      </c>
      <c r="C230" s="2">
        <v>44343</v>
      </c>
      <c r="D230" s="3" t="s">
        <v>10</v>
      </c>
      <c r="E230" s="3" t="s">
        <v>22</v>
      </c>
      <c r="F230" s="11">
        <v>968.15</v>
      </c>
      <c r="G230" s="11">
        <v>968.15</v>
      </c>
    </row>
    <row r="231" spans="1:7" x14ac:dyDescent="0.25">
      <c r="A231" s="3" t="s">
        <v>186</v>
      </c>
      <c r="B231" s="7">
        <v>656259</v>
      </c>
      <c r="C231" s="2">
        <v>44336</v>
      </c>
      <c r="D231" s="3" t="s">
        <v>12</v>
      </c>
      <c r="E231" s="3" t="s">
        <v>63</v>
      </c>
      <c r="F231" s="11">
        <v>3250</v>
      </c>
      <c r="G231" s="11">
        <v>3250</v>
      </c>
    </row>
    <row r="232" spans="1:7" x14ac:dyDescent="0.25">
      <c r="A232" s="3" t="s">
        <v>187</v>
      </c>
      <c r="B232" s="7">
        <v>655492</v>
      </c>
      <c r="C232" s="2">
        <v>44336</v>
      </c>
      <c r="D232" s="3" t="s">
        <v>36</v>
      </c>
      <c r="E232" s="3" t="s">
        <v>35</v>
      </c>
      <c r="F232" s="11">
        <v>5275</v>
      </c>
      <c r="G232" s="11">
        <v>5275</v>
      </c>
    </row>
    <row r="233" spans="1:7" x14ac:dyDescent="0.25">
      <c r="A233" s="3" t="s">
        <v>187</v>
      </c>
      <c r="B233" s="7">
        <v>655502</v>
      </c>
      <c r="C233" s="2">
        <v>44336</v>
      </c>
      <c r="D233" s="3" t="s">
        <v>17</v>
      </c>
      <c r="E233" s="3" t="s">
        <v>35</v>
      </c>
      <c r="F233" s="11">
        <v>14538</v>
      </c>
      <c r="G233" s="11" t="s">
        <v>11</v>
      </c>
    </row>
    <row r="234" spans="1:7" x14ac:dyDescent="0.25">
      <c r="A234" s="3" t="s">
        <v>187</v>
      </c>
      <c r="B234" s="7">
        <v>655502</v>
      </c>
      <c r="C234" s="2">
        <v>44336</v>
      </c>
      <c r="D234" s="3" t="s">
        <v>10</v>
      </c>
      <c r="E234" s="3" t="s">
        <v>35</v>
      </c>
      <c r="F234" s="11">
        <v>6948.6</v>
      </c>
      <c r="G234" s="11">
        <v>21486.6</v>
      </c>
    </row>
    <row r="235" spans="1:7" x14ac:dyDescent="0.25">
      <c r="A235" s="3" t="s">
        <v>188</v>
      </c>
      <c r="B235" s="7">
        <v>655757</v>
      </c>
      <c r="C235" s="2">
        <v>44322</v>
      </c>
      <c r="D235" s="3" t="s">
        <v>17</v>
      </c>
      <c r="E235" s="3" t="s">
        <v>68</v>
      </c>
      <c r="F235" s="11">
        <v>470.6</v>
      </c>
      <c r="G235" s="11">
        <v>470.6</v>
      </c>
    </row>
    <row r="236" spans="1:7" x14ac:dyDescent="0.25">
      <c r="A236" s="3" t="s">
        <v>188</v>
      </c>
      <c r="B236" s="7">
        <v>656500</v>
      </c>
      <c r="C236" s="2">
        <v>44336</v>
      </c>
      <c r="D236" s="3" t="s">
        <v>36</v>
      </c>
      <c r="E236" s="3" t="s">
        <v>68</v>
      </c>
      <c r="F236" s="11">
        <v>672</v>
      </c>
      <c r="G236" s="11">
        <v>672</v>
      </c>
    </row>
    <row r="237" spans="1:7" x14ac:dyDescent="0.25">
      <c r="A237" s="3" t="s">
        <v>188</v>
      </c>
      <c r="B237" s="7">
        <v>656637</v>
      </c>
      <c r="C237" s="2">
        <v>44336</v>
      </c>
      <c r="D237" s="3" t="s">
        <v>17</v>
      </c>
      <c r="E237" s="3" t="s">
        <v>68</v>
      </c>
      <c r="F237" s="11">
        <v>1350.51</v>
      </c>
      <c r="G237" s="11">
        <v>1350.51</v>
      </c>
    </row>
    <row r="238" spans="1:7" x14ac:dyDescent="0.25">
      <c r="A238" s="3" t="s">
        <v>189</v>
      </c>
      <c r="B238" s="7">
        <v>656774</v>
      </c>
      <c r="C238" s="2">
        <v>44343</v>
      </c>
      <c r="D238" s="3" t="s">
        <v>10</v>
      </c>
      <c r="E238" s="3" t="s">
        <v>15</v>
      </c>
      <c r="F238" s="11">
        <v>879.15</v>
      </c>
      <c r="G238" s="11">
        <v>879.15</v>
      </c>
    </row>
    <row r="239" spans="1:7" x14ac:dyDescent="0.25">
      <c r="A239" s="3" t="s">
        <v>190</v>
      </c>
      <c r="B239" s="7">
        <v>655659</v>
      </c>
      <c r="C239" s="2">
        <v>44336</v>
      </c>
      <c r="D239" s="3" t="s">
        <v>23</v>
      </c>
      <c r="E239" s="3" t="s">
        <v>156</v>
      </c>
      <c r="F239" s="11">
        <v>530</v>
      </c>
      <c r="G239" s="11">
        <v>530</v>
      </c>
    </row>
    <row r="240" spans="1:7" x14ac:dyDescent="0.25">
      <c r="A240" s="3" t="s">
        <v>191</v>
      </c>
      <c r="B240" s="7">
        <v>656622</v>
      </c>
      <c r="C240" s="2">
        <v>44336</v>
      </c>
      <c r="D240" s="3" t="s">
        <v>10</v>
      </c>
      <c r="E240" s="3" t="s">
        <v>192</v>
      </c>
      <c r="F240" s="11">
        <v>1372.24</v>
      </c>
      <c r="G240" s="11">
        <v>1372.24</v>
      </c>
    </row>
    <row r="241" spans="1:7" x14ac:dyDescent="0.25">
      <c r="A241" s="3" t="s">
        <v>193</v>
      </c>
      <c r="B241" s="7">
        <v>656560</v>
      </c>
      <c r="C241" s="2">
        <v>44336</v>
      </c>
      <c r="D241" s="3" t="s">
        <v>36</v>
      </c>
      <c r="E241" s="3" t="s">
        <v>68</v>
      </c>
      <c r="F241" s="11">
        <v>760</v>
      </c>
      <c r="G241" s="11">
        <v>760</v>
      </c>
    </row>
    <row r="242" spans="1:7" x14ac:dyDescent="0.25">
      <c r="A242" s="3" t="s">
        <v>194</v>
      </c>
      <c r="B242" s="7">
        <v>656649</v>
      </c>
      <c r="C242" s="2">
        <v>44343</v>
      </c>
      <c r="D242" s="3" t="s">
        <v>20</v>
      </c>
      <c r="E242" s="3" t="s">
        <v>133</v>
      </c>
      <c r="F242" s="11">
        <v>3666.74</v>
      </c>
      <c r="G242" s="11">
        <v>3666.74</v>
      </c>
    </row>
    <row r="243" spans="1:7" x14ac:dyDescent="0.25">
      <c r="A243" s="3" t="s">
        <v>195</v>
      </c>
      <c r="B243" s="7">
        <v>656317</v>
      </c>
      <c r="C243" s="2">
        <v>44336</v>
      </c>
      <c r="D243" s="3" t="s">
        <v>65</v>
      </c>
      <c r="E243" s="3" t="s">
        <v>108</v>
      </c>
      <c r="F243" s="11">
        <v>6863.5</v>
      </c>
      <c r="G243" s="11">
        <v>6863.5</v>
      </c>
    </row>
    <row r="244" spans="1:7" x14ac:dyDescent="0.25">
      <c r="A244" s="3" t="s">
        <v>196</v>
      </c>
      <c r="B244" s="7">
        <v>656419</v>
      </c>
      <c r="C244" s="2">
        <v>44343</v>
      </c>
      <c r="D244" s="3" t="s">
        <v>79</v>
      </c>
      <c r="E244" s="3" t="s">
        <v>197</v>
      </c>
      <c r="F244" s="11">
        <v>795</v>
      </c>
      <c r="G244" s="11">
        <v>795</v>
      </c>
    </row>
    <row r="245" spans="1:7" x14ac:dyDescent="0.25">
      <c r="A245" s="3" t="s">
        <v>198</v>
      </c>
      <c r="B245" s="7">
        <v>655822</v>
      </c>
      <c r="C245" s="2">
        <v>44322</v>
      </c>
      <c r="D245" s="3" t="s">
        <v>226</v>
      </c>
      <c r="E245" s="3" t="s">
        <v>141</v>
      </c>
      <c r="F245" s="11">
        <v>15</v>
      </c>
      <c r="G245" s="11" t="s">
        <v>11</v>
      </c>
    </row>
    <row r="246" spans="1:7" x14ac:dyDescent="0.25">
      <c r="A246" s="3" t="s">
        <v>198</v>
      </c>
      <c r="B246" s="7">
        <v>655822</v>
      </c>
      <c r="C246" s="2">
        <v>44322</v>
      </c>
      <c r="D246" s="3" t="s">
        <v>226</v>
      </c>
      <c r="E246" s="3" t="s">
        <v>37</v>
      </c>
      <c r="F246" s="11">
        <v>838</v>
      </c>
      <c r="G246" s="11">
        <v>853</v>
      </c>
    </row>
    <row r="247" spans="1:7" x14ac:dyDescent="0.25">
      <c r="A247" s="3" t="s">
        <v>198</v>
      </c>
      <c r="B247" s="7">
        <v>656140</v>
      </c>
      <c r="C247" s="2">
        <v>44329</v>
      </c>
      <c r="D247" s="3" t="s">
        <v>226</v>
      </c>
      <c r="E247" s="3" t="s">
        <v>141</v>
      </c>
      <c r="F247" s="11">
        <v>15</v>
      </c>
      <c r="G247" s="11" t="s">
        <v>11</v>
      </c>
    </row>
    <row r="248" spans="1:7" x14ac:dyDescent="0.25">
      <c r="A248" s="3" t="s">
        <v>198</v>
      </c>
      <c r="B248" s="7">
        <v>656140</v>
      </c>
      <c r="C248" s="2">
        <v>44329</v>
      </c>
      <c r="D248" s="3" t="s">
        <v>226</v>
      </c>
      <c r="E248" s="3" t="s">
        <v>37</v>
      </c>
      <c r="F248" s="11">
        <v>628.5</v>
      </c>
      <c r="G248" s="11">
        <v>643.5</v>
      </c>
    </row>
    <row r="249" spans="1:7" x14ac:dyDescent="0.25">
      <c r="A249" s="3" t="s">
        <v>199</v>
      </c>
      <c r="B249" s="7">
        <v>656353</v>
      </c>
      <c r="C249" s="2">
        <v>44322</v>
      </c>
      <c r="D249" s="3" t="s">
        <v>226</v>
      </c>
      <c r="E249" s="3" t="s">
        <v>200</v>
      </c>
      <c r="F249" s="11">
        <v>1224.3900000000001</v>
      </c>
      <c r="G249" s="11">
        <v>1224.3900000000001</v>
      </c>
    </row>
    <row r="250" spans="1:7" x14ac:dyDescent="0.25">
      <c r="A250" s="3" t="s">
        <v>199</v>
      </c>
      <c r="B250" s="7">
        <v>656932</v>
      </c>
      <c r="C250" s="2">
        <v>44343</v>
      </c>
      <c r="D250" s="3" t="s">
        <v>226</v>
      </c>
      <c r="E250" s="3" t="s">
        <v>200</v>
      </c>
      <c r="F250" s="11">
        <v>1218.3900000000001</v>
      </c>
      <c r="G250" s="11">
        <v>1218.3900000000001</v>
      </c>
    </row>
    <row r="251" spans="1:7" x14ac:dyDescent="0.25">
      <c r="A251" s="3" t="s">
        <v>201</v>
      </c>
      <c r="B251" s="7">
        <v>656029</v>
      </c>
      <c r="C251" s="2">
        <v>44322</v>
      </c>
      <c r="D251" s="3" t="s">
        <v>12</v>
      </c>
      <c r="E251" s="3" t="s">
        <v>60</v>
      </c>
      <c r="F251" s="11">
        <v>280</v>
      </c>
      <c r="G251" s="11" t="s">
        <v>11</v>
      </c>
    </row>
    <row r="252" spans="1:7" x14ac:dyDescent="0.25">
      <c r="A252" s="3" t="s">
        <v>201</v>
      </c>
      <c r="B252" s="7">
        <v>656029</v>
      </c>
      <c r="C252" s="2">
        <v>44322</v>
      </c>
      <c r="D252" s="3" t="s">
        <v>12</v>
      </c>
      <c r="E252" s="3" t="s">
        <v>63</v>
      </c>
      <c r="F252" s="11">
        <v>1360</v>
      </c>
      <c r="G252" s="11">
        <v>1640</v>
      </c>
    </row>
    <row r="253" spans="1:7" x14ac:dyDescent="0.25">
      <c r="A253" s="3" t="s">
        <v>201</v>
      </c>
      <c r="B253" s="7">
        <v>656289</v>
      </c>
      <c r="C253" s="2">
        <v>44336</v>
      </c>
      <c r="D253" s="3" t="s">
        <v>12</v>
      </c>
      <c r="E253" s="3" t="s">
        <v>63</v>
      </c>
      <c r="F253" s="11">
        <v>2520</v>
      </c>
      <c r="G253" s="11">
        <v>2520</v>
      </c>
    </row>
    <row r="254" spans="1:7" x14ac:dyDescent="0.25">
      <c r="A254" s="3" t="s">
        <v>202</v>
      </c>
      <c r="B254" s="7">
        <v>656089</v>
      </c>
      <c r="C254" s="2">
        <v>44322</v>
      </c>
      <c r="D254" s="3" t="s">
        <v>79</v>
      </c>
      <c r="E254" s="3" t="s">
        <v>24</v>
      </c>
      <c r="F254" s="11">
        <v>2350</v>
      </c>
      <c r="G254" s="11">
        <v>2350</v>
      </c>
    </row>
    <row r="255" spans="1:7" x14ac:dyDescent="0.25">
      <c r="A255" s="3" t="s">
        <v>203</v>
      </c>
      <c r="B255" s="7">
        <v>656368</v>
      </c>
      <c r="C255" s="2">
        <v>44322</v>
      </c>
      <c r="D255" s="3" t="s">
        <v>226</v>
      </c>
      <c r="E255" s="3" t="s">
        <v>204</v>
      </c>
      <c r="F255" s="11">
        <v>19647.93</v>
      </c>
      <c r="G255" s="11">
        <v>19647.93</v>
      </c>
    </row>
    <row r="256" spans="1:7" x14ac:dyDescent="0.25">
      <c r="A256" s="3" t="s">
        <v>203</v>
      </c>
      <c r="B256" s="7">
        <v>656391</v>
      </c>
      <c r="C256" s="2">
        <v>44329</v>
      </c>
      <c r="D256" s="3" t="s">
        <v>226</v>
      </c>
      <c r="E256" s="3" t="s">
        <v>204</v>
      </c>
      <c r="F256" s="11">
        <v>503.29</v>
      </c>
      <c r="G256" s="11">
        <v>503.29</v>
      </c>
    </row>
    <row r="257" spans="1:7" x14ac:dyDescent="0.25">
      <c r="A257" s="3" t="s">
        <v>205</v>
      </c>
      <c r="B257" s="7">
        <v>656407</v>
      </c>
      <c r="C257" s="2">
        <v>44336</v>
      </c>
      <c r="D257" s="3" t="s">
        <v>10</v>
      </c>
      <c r="E257" s="3" t="s">
        <v>14</v>
      </c>
      <c r="F257" s="11">
        <v>1890</v>
      </c>
      <c r="G257" s="11">
        <v>1890</v>
      </c>
    </row>
    <row r="258" spans="1:7" x14ac:dyDescent="0.25">
      <c r="A258" s="3" t="s">
        <v>206</v>
      </c>
      <c r="B258" s="7">
        <v>656243</v>
      </c>
      <c r="C258" s="2">
        <v>44329</v>
      </c>
      <c r="D258" s="3" t="s">
        <v>10</v>
      </c>
      <c r="E258" s="3" t="s">
        <v>31</v>
      </c>
      <c r="F258" s="11">
        <v>1100</v>
      </c>
      <c r="G258" s="11">
        <v>1100</v>
      </c>
    </row>
    <row r="259" spans="1:7" x14ac:dyDescent="0.25">
      <c r="A259" s="3" t="s">
        <v>207</v>
      </c>
      <c r="B259" s="7">
        <v>656286</v>
      </c>
      <c r="C259" s="2">
        <v>44336</v>
      </c>
      <c r="D259" s="3" t="s">
        <v>36</v>
      </c>
      <c r="E259" s="3" t="s">
        <v>68</v>
      </c>
      <c r="F259" s="11">
        <v>457.36</v>
      </c>
      <c r="G259" s="11">
        <v>457.36</v>
      </c>
    </row>
    <row r="260" spans="1:7" x14ac:dyDescent="0.25">
      <c r="A260" s="3" t="s">
        <v>208</v>
      </c>
      <c r="B260" s="7">
        <v>656804</v>
      </c>
      <c r="C260" s="2">
        <v>44343</v>
      </c>
      <c r="D260" s="3" t="s">
        <v>65</v>
      </c>
      <c r="E260" s="3" t="s">
        <v>152</v>
      </c>
      <c r="F260" s="11">
        <v>495</v>
      </c>
      <c r="G260" s="11">
        <v>495</v>
      </c>
    </row>
    <row r="261" spans="1:7" x14ac:dyDescent="0.25">
      <c r="A261" s="3" t="s">
        <v>208</v>
      </c>
      <c r="B261" s="7">
        <v>656805</v>
      </c>
      <c r="C261" s="2">
        <v>44343</v>
      </c>
      <c r="D261" s="3" t="s">
        <v>65</v>
      </c>
      <c r="E261" s="3" t="s">
        <v>152</v>
      </c>
      <c r="F261" s="11">
        <v>995</v>
      </c>
      <c r="G261" s="11">
        <v>995</v>
      </c>
    </row>
    <row r="262" spans="1:7" x14ac:dyDescent="0.25">
      <c r="A262" s="3" t="s">
        <v>208</v>
      </c>
      <c r="B262" s="7">
        <v>656806</v>
      </c>
      <c r="C262" s="2">
        <v>44343</v>
      </c>
      <c r="D262" s="3" t="s">
        <v>65</v>
      </c>
      <c r="E262" s="3" t="s">
        <v>152</v>
      </c>
      <c r="F262" s="11">
        <v>995</v>
      </c>
      <c r="G262" s="11">
        <v>995</v>
      </c>
    </row>
    <row r="263" spans="1:7" x14ac:dyDescent="0.25">
      <c r="A263" s="3" t="s">
        <v>209</v>
      </c>
      <c r="B263" s="7">
        <v>656363</v>
      </c>
      <c r="C263" s="2">
        <v>44322</v>
      </c>
      <c r="D263" s="3" t="s">
        <v>226</v>
      </c>
      <c r="E263" s="3" t="s">
        <v>209</v>
      </c>
      <c r="F263" s="11">
        <v>546.03</v>
      </c>
      <c r="G263" s="11">
        <v>546.03</v>
      </c>
    </row>
    <row r="264" spans="1:7" x14ac:dyDescent="0.25">
      <c r="A264" s="3" t="s">
        <v>209</v>
      </c>
      <c r="B264" s="7">
        <v>656928</v>
      </c>
      <c r="C264" s="2">
        <v>44343</v>
      </c>
      <c r="D264" s="3" t="s">
        <v>226</v>
      </c>
      <c r="E264" s="3" t="s">
        <v>209</v>
      </c>
      <c r="F264" s="11">
        <v>546.03</v>
      </c>
      <c r="G264" s="11">
        <v>546.03</v>
      </c>
    </row>
    <row r="265" spans="1:7" x14ac:dyDescent="0.25">
      <c r="A265" s="3" t="s">
        <v>210</v>
      </c>
      <c r="B265" s="7">
        <v>656284</v>
      </c>
      <c r="C265" s="2">
        <v>44329</v>
      </c>
      <c r="D265" s="3" t="s">
        <v>20</v>
      </c>
      <c r="E265" s="3" t="s">
        <v>111</v>
      </c>
      <c r="F265" s="11">
        <v>118.17</v>
      </c>
      <c r="G265" s="11" t="s">
        <v>11</v>
      </c>
    </row>
    <row r="266" spans="1:7" x14ac:dyDescent="0.25">
      <c r="A266" s="3" t="s">
        <v>210</v>
      </c>
      <c r="B266" s="7">
        <v>656284</v>
      </c>
      <c r="C266" s="2">
        <v>44329</v>
      </c>
      <c r="D266" s="3" t="s">
        <v>20</v>
      </c>
      <c r="E266" s="3" t="s">
        <v>57</v>
      </c>
      <c r="F266" s="11">
        <v>18236.64</v>
      </c>
      <c r="G266" s="11">
        <v>18354.809999999998</v>
      </c>
    </row>
    <row r="267" spans="1:7" x14ac:dyDescent="0.25">
      <c r="A267" s="3" t="s">
        <v>211</v>
      </c>
      <c r="B267" s="7">
        <v>656638</v>
      </c>
      <c r="C267" s="2">
        <v>44343</v>
      </c>
      <c r="D267" s="3" t="s">
        <v>20</v>
      </c>
      <c r="E267" s="3" t="s">
        <v>29</v>
      </c>
      <c r="F267" s="11">
        <v>1528</v>
      </c>
      <c r="G267" s="11">
        <v>1528</v>
      </c>
    </row>
    <row r="268" spans="1:7" x14ac:dyDescent="0.25">
      <c r="A268" s="3" t="s">
        <v>216</v>
      </c>
      <c r="B268" s="7">
        <v>656230</v>
      </c>
      <c r="C268" s="2">
        <v>44343</v>
      </c>
      <c r="D268" s="3" t="s">
        <v>10</v>
      </c>
      <c r="E268" s="3" t="s">
        <v>217</v>
      </c>
      <c r="F268" s="11">
        <v>623.88</v>
      </c>
      <c r="G268" s="11">
        <v>623.88</v>
      </c>
    </row>
    <row r="269" spans="1:7" x14ac:dyDescent="0.25">
      <c r="A269" s="3" t="s">
        <v>216</v>
      </c>
      <c r="B269" s="7">
        <v>656605</v>
      </c>
      <c r="C269" s="2">
        <v>44343</v>
      </c>
      <c r="D269" s="3" t="s">
        <v>10</v>
      </c>
      <c r="E269" s="3" t="s">
        <v>217</v>
      </c>
      <c r="F269" s="11">
        <v>487.34</v>
      </c>
      <c r="G269" s="11">
        <v>487.34</v>
      </c>
    </row>
    <row r="270" spans="1:7" x14ac:dyDescent="0.25">
      <c r="A270" s="3" t="s">
        <v>224</v>
      </c>
      <c r="B270" s="7">
        <v>656260</v>
      </c>
      <c r="C270" s="2">
        <v>44329</v>
      </c>
      <c r="D270" s="3" t="s">
        <v>10</v>
      </c>
      <c r="E270" s="3" t="s">
        <v>31</v>
      </c>
      <c r="F270" s="11">
        <v>3956</v>
      </c>
      <c r="G270" s="11">
        <v>3956</v>
      </c>
    </row>
    <row r="271" spans="1:7" x14ac:dyDescent="0.25">
      <c r="A271" s="3" t="s">
        <v>212</v>
      </c>
      <c r="B271" s="7">
        <v>656134</v>
      </c>
      <c r="C271" s="2">
        <v>44329</v>
      </c>
      <c r="D271" s="3" t="s">
        <v>12</v>
      </c>
      <c r="E271" s="3" t="s">
        <v>63</v>
      </c>
      <c r="F271" s="11">
        <v>1215</v>
      </c>
      <c r="G271" s="11">
        <v>1215</v>
      </c>
    </row>
    <row r="272" spans="1:7" x14ac:dyDescent="0.25">
      <c r="A272" s="3" t="s">
        <v>212</v>
      </c>
      <c r="B272" s="7">
        <v>656135</v>
      </c>
      <c r="C272" s="2">
        <v>44329</v>
      </c>
      <c r="D272" s="3" t="s">
        <v>12</v>
      </c>
      <c r="E272" s="3" t="s">
        <v>63</v>
      </c>
      <c r="F272" s="11">
        <v>1215</v>
      </c>
      <c r="G272" s="11">
        <v>1215</v>
      </c>
    </row>
    <row r="273" spans="1:7" x14ac:dyDescent="0.25">
      <c r="A273" s="3" t="s">
        <v>213</v>
      </c>
      <c r="B273" s="7">
        <v>656295</v>
      </c>
      <c r="C273" s="2">
        <v>44336</v>
      </c>
      <c r="D273" s="3" t="s">
        <v>73</v>
      </c>
      <c r="E273" s="3" t="s">
        <v>70</v>
      </c>
      <c r="F273" s="11">
        <v>1053.51</v>
      </c>
      <c r="G273" s="11">
        <v>1053.51</v>
      </c>
    </row>
    <row r="274" spans="1:7" x14ac:dyDescent="0.25">
      <c r="A274" s="3" t="s">
        <v>214</v>
      </c>
      <c r="B274" s="7">
        <v>656246</v>
      </c>
      <c r="C274" s="2">
        <v>44336</v>
      </c>
      <c r="D274" s="3" t="s">
        <v>10</v>
      </c>
      <c r="E274" s="3" t="s">
        <v>192</v>
      </c>
      <c r="F274" s="11">
        <v>659</v>
      </c>
      <c r="G274" s="11">
        <v>659</v>
      </c>
    </row>
    <row r="275" spans="1:7" x14ac:dyDescent="0.25">
      <c r="A275" s="3" t="s">
        <v>214</v>
      </c>
      <c r="B275" s="7">
        <v>656247</v>
      </c>
      <c r="C275" s="2">
        <v>44336</v>
      </c>
      <c r="D275" s="3" t="s">
        <v>10</v>
      </c>
      <c r="E275" s="3" t="s">
        <v>215</v>
      </c>
      <c r="F275" s="11">
        <v>659</v>
      </c>
      <c r="G275" s="11">
        <v>659</v>
      </c>
    </row>
    <row r="276" spans="1:7" x14ac:dyDescent="0.25">
      <c r="A276" s="3" t="s">
        <v>214</v>
      </c>
      <c r="B276" s="7">
        <v>656249</v>
      </c>
      <c r="C276" s="2">
        <v>44336</v>
      </c>
      <c r="D276" s="3" t="s">
        <v>10</v>
      </c>
      <c r="E276" s="3" t="s">
        <v>215</v>
      </c>
      <c r="F276" s="11">
        <v>659</v>
      </c>
      <c r="G276" s="11">
        <v>659</v>
      </c>
    </row>
    <row r="277" spans="1:7" x14ac:dyDescent="0.25">
      <c r="A277" s="3" t="s">
        <v>214</v>
      </c>
      <c r="B277" s="7">
        <v>656250</v>
      </c>
      <c r="C277" s="2">
        <v>44336</v>
      </c>
      <c r="D277" s="3" t="s">
        <v>10</v>
      </c>
      <c r="E277" s="3" t="s">
        <v>192</v>
      </c>
      <c r="F277" s="11">
        <v>659</v>
      </c>
      <c r="G277" s="11">
        <v>659</v>
      </c>
    </row>
    <row r="278" spans="1:7" x14ac:dyDescent="0.25">
      <c r="A278" s="3" t="s">
        <v>214</v>
      </c>
      <c r="B278" s="7">
        <v>656251</v>
      </c>
      <c r="C278" s="2">
        <v>44336</v>
      </c>
      <c r="D278" s="3" t="s">
        <v>10</v>
      </c>
      <c r="E278" s="3" t="s">
        <v>215</v>
      </c>
      <c r="F278" s="11">
        <v>659</v>
      </c>
      <c r="G278" s="11">
        <v>659</v>
      </c>
    </row>
    <row r="279" spans="1:7" x14ac:dyDescent="0.25">
      <c r="A279" s="3" t="s">
        <v>214</v>
      </c>
      <c r="B279" s="7">
        <v>656252</v>
      </c>
      <c r="C279" s="2">
        <v>44336</v>
      </c>
      <c r="D279" s="3" t="s">
        <v>10</v>
      </c>
      <c r="E279" s="3" t="s">
        <v>215</v>
      </c>
      <c r="F279" s="11">
        <v>659</v>
      </c>
      <c r="G279" s="11">
        <v>659</v>
      </c>
    </row>
    <row r="280" spans="1:7" x14ac:dyDescent="0.25">
      <c r="A280" s="3" t="s">
        <v>214</v>
      </c>
      <c r="B280" s="7">
        <v>656254</v>
      </c>
      <c r="C280" s="2">
        <v>44336</v>
      </c>
      <c r="D280" s="3" t="s">
        <v>10</v>
      </c>
      <c r="E280" s="3" t="s">
        <v>215</v>
      </c>
      <c r="F280" s="11">
        <v>659</v>
      </c>
      <c r="G280" s="11">
        <v>659</v>
      </c>
    </row>
    <row r="281" spans="1:7" x14ac:dyDescent="0.25">
      <c r="A281" s="3" t="s">
        <v>218</v>
      </c>
      <c r="B281" s="7">
        <v>656531</v>
      </c>
      <c r="C281" s="2">
        <v>44329</v>
      </c>
      <c r="D281" s="3" t="s">
        <v>20</v>
      </c>
      <c r="E281" s="3" t="s">
        <v>21</v>
      </c>
      <c r="F281" s="11">
        <v>22292.76</v>
      </c>
      <c r="G281" s="11">
        <v>22292.76</v>
      </c>
    </row>
    <row r="282" spans="1:7" x14ac:dyDescent="0.25">
      <c r="A282" s="3" t="s">
        <v>218</v>
      </c>
      <c r="B282" s="7">
        <v>656593</v>
      </c>
      <c r="C282" s="2">
        <v>44343</v>
      </c>
      <c r="D282" s="3" t="s">
        <v>17</v>
      </c>
      <c r="E282" s="3" t="s">
        <v>41</v>
      </c>
      <c r="F282" s="11">
        <v>678</v>
      </c>
      <c r="G282" s="11">
        <v>678</v>
      </c>
    </row>
    <row r="283" spans="1:7" x14ac:dyDescent="0.25">
      <c r="A283" s="3" t="s">
        <v>219</v>
      </c>
      <c r="B283" s="7">
        <v>656359</v>
      </c>
      <c r="C283" s="2">
        <v>44329</v>
      </c>
      <c r="D283" s="3" t="s">
        <v>226</v>
      </c>
      <c r="E283" s="3" t="s">
        <v>220</v>
      </c>
      <c r="F283" s="11">
        <v>234551.98</v>
      </c>
      <c r="G283" s="11">
        <v>234551.98</v>
      </c>
    </row>
    <row r="284" spans="1:7" x14ac:dyDescent="0.25">
      <c r="A284" s="3" t="s">
        <v>219</v>
      </c>
      <c r="B284" s="7">
        <v>656924</v>
      </c>
      <c r="C284" s="2">
        <v>44343</v>
      </c>
      <c r="D284" s="3" t="s">
        <v>226</v>
      </c>
      <c r="E284" s="3" t="s">
        <v>220</v>
      </c>
      <c r="F284" s="11">
        <v>232980.28</v>
      </c>
      <c r="G284" s="11">
        <v>232980.28</v>
      </c>
    </row>
    <row r="285" spans="1:7" x14ac:dyDescent="0.25">
      <c r="A285" s="3" t="s">
        <v>221</v>
      </c>
      <c r="B285" s="7">
        <v>656351</v>
      </c>
      <c r="C285" s="2">
        <v>44322</v>
      </c>
      <c r="D285" s="3" t="s">
        <v>226</v>
      </c>
      <c r="E285" s="3" t="s">
        <v>222</v>
      </c>
      <c r="F285" s="11">
        <v>1667</v>
      </c>
      <c r="G285" s="11">
        <v>1667</v>
      </c>
    </row>
    <row r="286" spans="1:7" x14ac:dyDescent="0.25">
      <c r="A286" s="3" t="s">
        <v>221</v>
      </c>
      <c r="B286" s="7">
        <v>656930</v>
      </c>
      <c r="C286" s="2">
        <v>44343</v>
      </c>
      <c r="D286" s="3" t="s">
        <v>226</v>
      </c>
      <c r="E286" s="3" t="s">
        <v>222</v>
      </c>
      <c r="F286" s="11">
        <v>1662</v>
      </c>
      <c r="G286" s="11">
        <v>1662</v>
      </c>
    </row>
    <row r="287" spans="1:7" x14ac:dyDescent="0.25">
      <c r="A287" s="3" t="s">
        <v>223</v>
      </c>
      <c r="B287" s="7">
        <v>656320</v>
      </c>
      <c r="C287" s="2">
        <v>44329</v>
      </c>
      <c r="D287" s="3" t="s">
        <v>36</v>
      </c>
      <c r="E287" s="3" t="s">
        <v>84</v>
      </c>
      <c r="F287" s="11">
        <v>770</v>
      </c>
      <c r="G287" s="11" t="s">
        <v>11</v>
      </c>
    </row>
    <row r="288" spans="1:7" x14ac:dyDescent="0.25">
      <c r="A288" s="3" t="s">
        <v>223</v>
      </c>
      <c r="B288" s="7">
        <v>656320</v>
      </c>
      <c r="C288" s="2">
        <v>44329</v>
      </c>
      <c r="D288" s="3" t="s">
        <v>17</v>
      </c>
      <c r="E288" s="3" t="s">
        <v>84</v>
      </c>
      <c r="F288" s="11">
        <v>710</v>
      </c>
      <c r="G288" s="11">
        <v>1480</v>
      </c>
    </row>
    <row r="289" spans="1:7" x14ac:dyDescent="0.25">
      <c r="A289" s="3" t="s">
        <v>223</v>
      </c>
      <c r="B289" s="7">
        <v>656387</v>
      </c>
      <c r="C289" s="2">
        <v>44336</v>
      </c>
      <c r="D289" s="3" t="s">
        <v>17</v>
      </c>
      <c r="E289" s="3" t="s">
        <v>84</v>
      </c>
      <c r="F289" s="11">
        <v>570</v>
      </c>
      <c r="G289" s="11" t="s">
        <v>11</v>
      </c>
    </row>
    <row r="290" spans="1:7" x14ac:dyDescent="0.25">
      <c r="A290" s="3" t="s">
        <v>223</v>
      </c>
      <c r="B290" s="7">
        <v>656387</v>
      </c>
      <c r="C290" s="2">
        <v>44336</v>
      </c>
      <c r="D290" s="3" t="s">
        <v>36</v>
      </c>
      <c r="E290" s="3" t="s">
        <v>84</v>
      </c>
      <c r="F290" s="11">
        <v>280</v>
      </c>
      <c r="G290" s="11">
        <v>850</v>
      </c>
    </row>
    <row r="291" spans="1:7" x14ac:dyDescent="0.25">
      <c r="A291" s="3" t="s">
        <v>225</v>
      </c>
      <c r="B291" s="7">
        <v>656474</v>
      </c>
      <c r="C291" s="2">
        <v>44343</v>
      </c>
      <c r="D291" s="3" t="s">
        <v>20</v>
      </c>
      <c r="E291" s="3" t="s">
        <v>21</v>
      </c>
      <c r="F291" s="11">
        <v>3240</v>
      </c>
      <c r="G291" s="11">
        <v>3240</v>
      </c>
    </row>
    <row r="292" spans="1:7" x14ac:dyDescent="0.25">
      <c r="B292"/>
      <c r="D292" s="7"/>
      <c r="E292" s="7"/>
      <c r="F292" s="11">
        <f>SUBTOTAL(109,FinalReport[Line Net Amount (£)])</f>
        <v>3419765.080000001</v>
      </c>
      <c r="G292" s="11">
        <f>SUBTOTAL(109,FinalReport[Invoice Net Amount (£)])</f>
        <v>3419765.0800000005</v>
      </c>
    </row>
    <row r="293" spans="1:7" x14ac:dyDescent="0.25">
      <c r="A293" s="7"/>
      <c r="B293" s="7"/>
      <c r="D293" s="7"/>
      <c r="E293" s="7"/>
    </row>
  </sheetData>
  <mergeCells count="2">
    <mergeCell ref="D2:G2"/>
    <mergeCell ref="A2:C2"/>
  </mergeCells>
  <phoneticPr fontId="5" type="noConversion"/>
  <conditionalFormatting sqref="G1">
    <cfRule type="containsText" dxfId="10" priority="1" operator="containsText" text="MISMATCH ERROR">
      <formula>NOT(ISERROR(SEARCH("MISMATCH ERROR",G1)))</formula>
    </cfRule>
  </conditionalFormatting>
  <pageMargins left="0.70866141732283472" right="0.70866141732283472" top="0.74803149606299213" bottom="0.74803149606299213" header="0.19685039370078741" footer="0.31496062992125984"/>
  <pageSetup paperSize="9" scale="62" fitToHeight="0" orientation="landscape" r:id="rId1"/>
  <headerFooter>
    <oddHeader>&amp;R&amp;G</oddHeader>
    <oddFooter>&amp;C &amp;T &amp;D - File: &amp;F - Sheet: &amp;A - Page &amp;P of &amp;N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c 2 9 1 4 0 6 - d 0 e 8 - 4 4 8 a - 9 5 c 1 - 6 9 3 6 a 2 5 4 9 c 1 2 "   x m l n s = " h t t p : / / s c h e m a s . m i c r o s o f t . c o m / D a t a M a s h u p " > A A A A A B Q D A A B Q S w M E F A A C A A g A X Y n V U s A 3 f I O k A A A A 9 Q A A A B I A H A B D b 2 5 m a W c v U G F j a 2 F n Z S 5 4 b W w g o h g A K K A U A A A A A A A A A A A A A A A A A A A A A A A A A A A A h Y + x D o I w F E V / h X S n r d V B y a M k O r h I Y m J i X J t S o R E e h h b h 3 x z 8 J H 9 B j K J u j v f c M 9 x 7 v 9 4 g 6 a s y u J j G 2 R p j M q G c B A Z 1 n V n M Y 9 L 6 Y z g n i Y S t 0 i e V m 2 C Q 0 U W 9 y 2 J S e H + O G O u 6 j n Z T W j c 5 E 5 x P 2 C H d 7 H R h K k U + s v 0 v h x a d V 6 g N k b B / j Z G C L m Z U C E E 5 s J F B a v H b i 2 H u s / 2 B s G p L 3 z Z G G g z X S 2 B j B P a + I B 9 Q S w M E F A A C A A g A X Y n V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2 J 1 V I o i k e 4 D g A A A B E A A A A T A B w A R m 9 y b X V s Y X M v U 2 V j d G l v b j E u b S C i G A A o o B Q A A A A A A A A A A A A A A A A A A A A A A A A A A A A r T k 0 u y c z P U w i G 0 I b W A F B L A Q I t A B Q A A g A I A F 2 J 1 V L A N 3 y D p A A A A P U A A A A S A A A A A A A A A A A A A A A A A A A A A A B D b 2 5 m a W c v U G F j a 2 F n Z S 5 4 b W x Q S w E C L Q A U A A I A C A B d i d V S D 8 r p q 6 Q A A A D p A A A A E w A A A A A A A A A A A A A A A A D w A A A A W 0 N v b n R l b n R f V H l w Z X N d L n h t b F B L A Q I t A B Q A A g A I A F 2 J 1 V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/ + k Z Q Z q Q t R q X 6 a M w 2 H s S i A A A A A A I A A A A A A A N m A A D A A A A A E A A A A A C 9 c q a N 3 9 o x t w q 7 8 f 7 + I B A A A A A A B I A A A K A A A A A Q A A A A d X 7 g m J P 0 R T w f p k X s 2 9 u h S F A A A A B m x v m X 2 F 2 Y F + o 3 o C i l 7 z Y h C / L r 7 u J C 4 f z j 4 r q E Z C 0 j I + S h p Z y M f e p 8 m t c S Q s S G Z g e T B 1 m r d 6 a o M x y M S f e R 4 J c N M 8 i n S Y J O h 2 1 9 i O A r x y o V P x Q A A A B 1 n 3 E x M 0 X R i u x d k p 1 x 1 C h 5 T I S 1 Z Q = = < / D a t a M a s h u p > 
</file>

<file path=customXml/itemProps1.xml><?xml version="1.0" encoding="utf-8"?>
<ds:datastoreItem xmlns:ds="http://schemas.openxmlformats.org/officeDocument/2006/customXml" ds:itemID="{A58807FE-55A5-46BC-B073-E5506F7272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_options</vt:lpstr>
      <vt:lpstr>Payments over £500 (Gross)</vt:lpstr>
      <vt:lpstr>'Payments over £500 (Gross)'!Print_Titles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2021-07-09T13:36:55Z</cp:lastPrinted>
  <dcterms:created xsi:type="dcterms:W3CDTF">2020-12-18T13:22:20Z</dcterms:created>
  <dcterms:modified xsi:type="dcterms:W3CDTF">2021-07-09T13:44:56Z</dcterms:modified>
</cp:coreProperties>
</file>