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X:\Corporate Services\Information Management Team\Transparency\1 - Expenditure exceeding £500\"/>
    </mc:Choice>
  </mc:AlternateContent>
  <xr:revisionPtr revIDLastSave="0" documentId="13_ncr:1_{E4C55516-F4EB-4555-8138-9228C95F567F}" xr6:coauthVersionLast="46" xr6:coauthVersionMax="46" xr10:uidLastSave="{00000000-0000-0000-0000-000000000000}"/>
  <bookViews>
    <workbookView xWindow="-110" yWindow="-110" windowWidth="19420" windowHeight="1042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7" i="12" l="1"/>
  <c r="F337" i="12"/>
</calcChain>
</file>

<file path=xl/sharedStrings.xml><?xml version="1.0" encoding="utf-8"?>
<sst xmlns="http://schemas.openxmlformats.org/spreadsheetml/2006/main" count="1061" uniqueCount="255">
  <si>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</si>
  <si>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</si>
  <si>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</si>
  <si>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</si>
  <si>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</si>
  <si>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</si>
  <si>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</si>
  <si>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</si>
  <si>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</si>
  <si>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</si>
  <si>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Assets</t>
  </si>
  <si>
    <t>Premises Cleaning</t>
  </si>
  <si>
    <t/>
  </si>
  <si>
    <t>Operational Equipment Maint &amp; Repairs</t>
  </si>
  <si>
    <t>Operational Equipment Purchases</t>
  </si>
  <si>
    <t>Dorset Area</t>
  </si>
  <si>
    <t>Community Safety</t>
  </si>
  <si>
    <t>People Development</t>
  </si>
  <si>
    <t>Non Operational Equipment Consumables</t>
  </si>
  <si>
    <t>Airwave Solutions Ltd</t>
  </si>
  <si>
    <t>ICT</t>
  </si>
  <si>
    <t>Radios</t>
  </si>
  <si>
    <t>Response Development &amp; Support</t>
  </si>
  <si>
    <t>Airwave/Firelink Charges</t>
  </si>
  <si>
    <t>Aligned Assets Ltd</t>
  </si>
  <si>
    <t>Computer Software Maintenance</t>
  </si>
  <si>
    <t>Vehicle Repairs &amp; Maint (internal)</t>
  </si>
  <si>
    <t>Non Operational Equipment Purchases</t>
  </si>
  <si>
    <t>Allstar Business Solutions Ltd</t>
  </si>
  <si>
    <t>Vehicle Fuel</t>
  </si>
  <si>
    <t>AlorAir Solutions UK Ltd</t>
  </si>
  <si>
    <t>Building Maintenance - Planned</t>
  </si>
  <si>
    <t>Angloco Ltd</t>
  </si>
  <si>
    <t>Capital - Vehicles</t>
  </si>
  <si>
    <t>Building Maintenance - Contracts</t>
  </si>
  <si>
    <t>Personal Protective Equipment</t>
  </si>
  <si>
    <t>Carriage on Stock Items</t>
  </si>
  <si>
    <t>Stores Holding Account</t>
  </si>
  <si>
    <t>ATS Euromaster Ltd</t>
  </si>
  <si>
    <t>Tyres Repair &amp; Replace</t>
  </si>
  <si>
    <t>BBL Batteries</t>
  </si>
  <si>
    <t>Bell Decorating Group Ltd</t>
  </si>
  <si>
    <t>Capital - Minor Works</t>
  </si>
  <si>
    <t>Wiltshire Area</t>
  </si>
  <si>
    <t>Blandford Tools Ltd</t>
  </si>
  <si>
    <t>Blue Chip Data Systems Ltd</t>
  </si>
  <si>
    <t>Computer Hardware Maintenance</t>
  </si>
  <si>
    <t>BNP Paribas Real Estate</t>
  </si>
  <si>
    <t>Consultancy Fees</t>
  </si>
  <si>
    <t>BOC Limited</t>
  </si>
  <si>
    <t>Operational Equipment Consumables</t>
  </si>
  <si>
    <t>Training - Course Fees</t>
  </si>
  <si>
    <t>Briggs Equipment UK Ltd</t>
  </si>
  <si>
    <t>Non Operational Equipment Maint &amp; Repairs</t>
  </si>
  <si>
    <t>Bristol Boats Limited</t>
  </si>
  <si>
    <t>Bristol Uniforms Ltd</t>
  </si>
  <si>
    <t>Bristol Uniforms Ltd - Sales</t>
  </si>
  <si>
    <t>Wide Area Network</t>
  </si>
  <si>
    <t>BT Conferencing</t>
  </si>
  <si>
    <t>Telephone Calls</t>
  </si>
  <si>
    <t>BT Global Services</t>
  </si>
  <si>
    <t>Business Image Limited</t>
  </si>
  <si>
    <t>Cabinet Office</t>
  </si>
  <si>
    <t>Finance</t>
  </si>
  <si>
    <t>External Audit Fees</t>
  </si>
  <si>
    <t>Cahill Motor Services</t>
  </si>
  <si>
    <t>M.O.T. Charges</t>
  </si>
  <si>
    <t>Vehicle Repairs &amp; Maint (external)</t>
  </si>
  <si>
    <t>Calor Gas Ltd</t>
  </si>
  <si>
    <t>Gas</t>
  </si>
  <si>
    <t>Cam Management Solutions Ltd</t>
  </si>
  <si>
    <t>Cardiac Science Holdings UK Ltd</t>
  </si>
  <si>
    <t>Capital - IT Systems &amp; Equipment</t>
  </si>
  <si>
    <t>Certas Energy UK Ltd</t>
  </si>
  <si>
    <t>Churchill Environmental Services Ltd</t>
  </si>
  <si>
    <t>Building Maintenance - Reactive</t>
  </si>
  <si>
    <t>CIPFA Business Ltd</t>
  </si>
  <si>
    <t>Financial  Services</t>
  </si>
  <si>
    <t>Subscriptions</t>
  </si>
  <si>
    <t>Civica UK Ltd</t>
  </si>
  <si>
    <t>Clan Tools &amp; Plant Ltd</t>
  </si>
  <si>
    <t>Clenche Developments</t>
  </si>
  <si>
    <t>CMT Flexibles</t>
  </si>
  <si>
    <t>Capital - Operational Plant &amp; Equipment</t>
  </si>
  <si>
    <t>College of Policing Ltd</t>
  </si>
  <si>
    <t>Computershare Voucher Services</t>
  </si>
  <si>
    <t>HR Delivery</t>
  </si>
  <si>
    <t>Salary Sacrifice Administration</t>
  </si>
  <si>
    <t>Childcare Vouchers</t>
  </si>
  <si>
    <t>Concept Engineering Limited</t>
  </si>
  <si>
    <t>Co-Operative Employee Benefits</t>
  </si>
  <si>
    <t>Corona Energy Retail 4 Limited</t>
  </si>
  <si>
    <t>Countrywide Grounds Maintenance Ltd</t>
  </si>
  <si>
    <t>Grounds Maintenance</t>
  </si>
  <si>
    <t>Crash Car Body Repairs Limited</t>
  </si>
  <si>
    <t>Vehicle Accident Damage Repairs</t>
  </si>
  <si>
    <t>Cyclescheme Ltd</t>
  </si>
  <si>
    <t>Cycle To Work Scheme</t>
  </si>
  <si>
    <t>D Yates Building Contractors Ltd</t>
  </si>
  <si>
    <t>Daisy</t>
  </si>
  <si>
    <t>Telephone Rental</t>
  </si>
  <si>
    <t>Datanet Communications Solutions</t>
  </si>
  <si>
    <t>Call Out System</t>
  </si>
  <si>
    <t>Agency Services Provided to DWFRS</t>
  </si>
  <si>
    <t>Diverse UK Limited</t>
  </si>
  <si>
    <t>Domestic Electrics &amp; Property Services</t>
  </si>
  <si>
    <t>Dorset Council 4F</t>
  </si>
  <si>
    <t>Insurance Holding Account</t>
  </si>
  <si>
    <t>Recruitment Advertising</t>
  </si>
  <si>
    <t>Information &amp; Communication</t>
  </si>
  <si>
    <t>Draeger Safety Uk Ltd</t>
  </si>
  <si>
    <t>Drewlec Ltd</t>
  </si>
  <si>
    <t>Duradiamond Healthcare Ltd</t>
  </si>
  <si>
    <t>Occupational Health Physician</t>
  </si>
  <si>
    <t>Physiotherapy Services</t>
  </si>
  <si>
    <t>Dydale Ltd</t>
  </si>
  <si>
    <t>EE Limited</t>
  </si>
  <si>
    <t>Ellford Accident Repair Centre Ltd</t>
  </si>
  <si>
    <t>Emergency One UK Ltd</t>
  </si>
  <si>
    <t>EU Supply Plc</t>
  </si>
  <si>
    <t>Procurement</t>
  </si>
  <si>
    <t>Fire Brigade Union</t>
  </si>
  <si>
    <t>Fire Brigades Union</t>
  </si>
  <si>
    <t>Fire Hosetech Ltd</t>
  </si>
  <si>
    <t>Fire Protection Association</t>
  </si>
  <si>
    <t>Fire Service College Limited</t>
  </si>
  <si>
    <t>Training - Course Expenses</t>
  </si>
  <si>
    <t>Hotel Accommodation</t>
  </si>
  <si>
    <t>First Products Sussex Ltd</t>
  </si>
  <si>
    <t>Vision Care</t>
  </si>
  <si>
    <t>Global Building Controls Ltd</t>
  </si>
  <si>
    <t>Gloucestershire County Council</t>
  </si>
  <si>
    <t>Grist Environmental Ltd</t>
  </si>
  <si>
    <t>Waste Management Contract</t>
  </si>
  <si>
    <t>Hydrant Maintenance</t>
  </si>
  <si>
    <t>GT Plumbing</t>
  </si>
  <si>
    <t>Gym Repair Co</t>
  </si>
  <si>
    <t>HAG  Ltd</t>
  </si>
  <si>
    <t>Hampshire Fire &amp; Rescue Service</t>
  </si>
  <si>
    <t>Harmony Fire Ltd</t>
  </si>
  <si>
    <t>Haskel Europe Limited</t>
  </si>
  <si>
    <t>Hazmatlink Ltd</t>
  </si>
  <si>
    <t>Office Equipment &amp; Stationery</t>
  </si>
  <si>
    <t>Hendy Group Ltd</t>
  </si>
  <si>
    <t>Hi-Tec Europe Ltd</t>
  </si>
  <si>
    <t>HMRC Cumbernauld</t>
  </si>
  <si>
    <t>Apprenticeship Levy</t>
  </si>
  <si>
    <t>HMRC/PAYE</t>
  </si>
  <si>
    <t>Holmatro UK Limited</t>
  </si>
  <si>
    <t>Home Office</t>
  </si>
  <si>
    <t>Indeed Ireland Operations Ltd</t>
  </si>
  <si>
    <t>Strategic Planning &amp; Corporate Assurance</t>
  </si>
  <si>
    <t>Intec Systems Ltd</t>
  </si>
  <si>
    <t>Intramark Limited</t>
  </si>
  <si>
    <t>Isle of Wight Fire and Rescue Service</t>
  </si>
  <si>
    <t>J Hudson &amp; Co Whistles Limited</t>
  </si>
  <si>
    <t>J R Harding &amp; Sons Frome Limited</t>
  </si>
  <si>
    <t>Prevention</t>
  </si>
  <si>
    <t>James Andrews Recruitment Solutions Ltd</t>
  </si>
  <si>
    <t>Agency Staff</t>
  </si>
  <si>
    <t>Johnsons Textile Services Limited T/A Johnsons Workwear</t>
  </si>
  <si>
    <t>Laundry &amp; Dry Cleaning</t>
  </si>
  <si>
    <t>Julia Sanders Consulting Ltd</t>
  </si>
  <si>
    <t>Konica Minolta Business Solutions UK Ltd</t>
  </si>
  <si>
    <t>Photocopying Contract</t>
  </si>
  <si>
    <t>KT Electrical Contractors</t>
  </si>
  <si>
    <t>Kyocera Document Solutions UK Ltd</t>
  </si>
  <si>
    <t>Laptops Direct</t>
  </si>
  <si>
    <t>Life Safety Distribution AG</t>
  </si>
  <si>
    <t>Lyon Equipment Ltd</t>
  </si>
  <si>
    <t>Lyreco</t>
  </si>
  <si>
    <t>Mawdsleys BER Ltd</t>
  </si>
  <si>
    <t>Mechanical Services</t>
  </si>
  <si>
    <t>MedTree</t>
  </si>
  <si>
    <t>MFC International Ltd</t>
  </si>
  <si>
    <t>MHR International Uk Ltd</t>
  </si>
  <si>
    <t>Payroll Admin Fees</t>
  </si>
  <si>
    <t>Mi Hub Limited T/As Dimensions</t>
  </si>
  <si>
    <t>Mobile Windscreens</t>
  </si>
  <si>
    <t>ND Services lambourn ltd</t>
  </si>
  <si>
    <t>Npower Limited</t>
  </si>
  <si>
    <t>Electricity</t>
  </si>
  <si>
    <t>Oxford Safety Supplies Ltd</t>
  </si>
  <si>
    <t>Phoenix Software Ltd</t>
  </si>
  <si>
    <t>Plain English Campaign Ltd</t>
  </si>
  <si>
    <t>Information Security</t>
  </si>
  <si>
    <t>Police &amp; Crime Commissioner West Midlands Police</t>
  </si>
  <si>
    <t>Precision Units Dorset Ltd</t>
  </si>
  <si>
    <t>Prospect Auto Spares</t>
  </si>
  <si>
    <t>Public Works Loans Board</t>
  </si>
  <si>
    <t>Interest Payments</t>
  </si>
  <si>
    <t>Long Term Loans</t>
  </si>
  <si>
    <t>Purchase Power</t>
  </si>
  <si>
    <t>Postage</t>
  </si>
  <si>
    <t>Radiocoms Systems Ltd</t>
  </si>
  <si>
    <t>Reed Specialist Recruitment Ltd</t>
  </si>
  <si>
    <t>Renelec Building Services Ltd</t>
  </si>
  <si>
    <t>Renrod Ltd T/A Platinum Nissan Trowbridge</t>
  </si>
  <si>
    <t>Road Safety GB Int Ltd</t>
  </si>
  <si>
    <t>Rosenbauer UK</t>
  </si>
  <si>
    <t>Ruth Lee Ltd</t>
  </si>
  <si>
    <t>Training - Course Materials</t>
  </si>
  <si>
    <t>S M Gauge Company Ltd</t>
  </si>
  <si>
    <t>Safequip Ltd</t>
  </si>
  <si>
    <t>Safety Kleen Uk Ltd</t>
  </si>
  <si>
    <t>Scania Great Britain Ltd</t>
  </si>
  <si>
    <t>Scottish Water Business Stream Ltd</t>
  </si>
  <si>
    <t>Water Services</t>
  </si>
  <si>
    <t>Selfless Leadership Ltd</t>
  </si>
  <si>
    <t>Shenton Global Ltd t/a Shenton Group</t>
  </si>
  <si>
    <t>Sherwoods Electrics Ltd</t>
  </si>
  <si>
    <t>SHL Group Ltd</t>
  </si>
  <si>
    <t>Employee Security Checks</t>
  </si>
  <si>
    <t>Shorcontrol Safety</t>
  </si>
  <si>
    <t>Solon Security Ltd</t>
  </si>
  <si>
    <t>South West Audit Partnership Limited</t>
  </si>
  <si>
    <t>Internal Audit Fees</t>
  </si>
  <si>
    <t>South West Water Ltd Hydrant</t>
  </si>
  <si>
    <t>Southern Electric Contracting Ltd</t>
  </si>
  <si>
    <t>Southern Electromotive Distribution Ltd</t>
  </si>
  <si>
    <t>Specsavers Optical Superstores Ltd</t>
  </si>
  <si>
    <t>Speedings Limited</t>
  </si>
  <si>
    <t>Study Flex LTD</t>
  </si>
  <si>
    <t>Sue Lewis HR Consulting Ltd</t>
  </si>
  <si>
    <t>Supply Plus Limited</t>
  </si>
  <si>
    <t>Swift Signs</t>
  </si>
  <si>
    <t>Rebadging of Vehicles</t>
  </si>
  <si>
    <t>Tenon fm Ltd</t>
  </si>
  <si>
    <t>The Colour Works</t>
  </si>
  <si>
    <t>The Outreach Organisation Ltd</t>
  </si>
  <si>
    <t>The Royal Bank of Scotland</t>
  </si>
  <si>
    <t>P-Card Payment Holding Account</t>
  </si>
  <si>
    <t>The Stationery Office Ltd</t>
  </si>
  <si>
    <t>Tower Supplies</t>
  </si>
  <si>
    <t>Tyco Integrated Fire &amp; Security</t>
  </si>
  <si>
    <t>Upergy Ltd T/A Allbatteries UK</t>
  </si>
  <si>
    <t>Vectec Ltd</t>
  </si>
  <si>
    <t>Venn Group</t>
  </si>
  <si>
    <t>Vodafone Ltd GSi</t>
  </si>
  <si>
    <t>Walter Frank &amp; Sons Ltd</t>
  </si>
  <si>
    <t>Webfleet Solutions</t>
  </si>
  <si>
    <t>Wessex Truck &amp; Trailer Supplies Ltd</t>
  </si>
  <si>
    <t>Weston SM LLP t/a Protect Signs</t>
  </si>
  <si>
    <t>White Horse Employment Network Ltd</t>
  </si>
  <si>
    <t>Wiltshire Council</t>
  </si>
  <si>
    <t>Wiltshire Council - Wiltshire Pension Fund</t>
  </si>
  <si>
    <t>LGPS</t>
  </si>
  <si>
    <t>Workout Enterprises Ltd</t>
  </si>
  <si>
    <t>Counselling</t>
  </si>
  <si>
    <t>Wurth Uk Ltd</t>
  </si>
  <si>
    <t>XMA Limited</t>
  </si>
  <si>
    <t>Balance Sheet</t>
  </si>
  <si>
    <t>Dorset &amp; Wiltshire FRS Supplier Payments over £500 (Gross) for March 2021</t>
  </si>
  <si>
    <t>Charterhouse Voice &amp; Data Ltd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</si>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</sst>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4" fontId="4" fillId="0" borderId="0" xfId="2" applyNumberFormat="1" applyFont="1"/>
    <xf numFmtId="4" fontId="0" fillId="0" borderId="0" xfId="0" applyNumberFormat="1" applyAlignment="1">
      <alignment wrapText="1"/>
    </xf>
    <xf numFmtId="0" fontId="4" fillId="0" borderId="0" xfId="2" applyFont="1"/>
    <xf numFmtId="4" fontId="4" fillId="0" borderId="0" xfId="2" applyNumberFormat="1" applyFont="1" applyAlignment="1">
      <alignment horizontal="center" vertical="center"/>
    </xf>
    <xf numFmtId="164" fontId="0" fillId="0" borderId="0" xfId="0" applyNumberForma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37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6"/>
    <tableColumn id="3" xr3:uid="{99BA9F7E-8021-4C8C-875B-9B3944F5A682}" name="Department" dataDxfId="5"/>
    <tableColumn id="5" xr3:uid="{86E1C83D-D305-4645-BFC7-9A8B4E368236}" name="Type of Expenditure" dataDxfId="4"/>
    <tableColumn id="6" xr3:uid="{034F4B14-05C8-4218-9ED1-C59324B30CBB}" name="Line Net Amount (£)" totalsRowFunction="sum" dataDxfId="3" totalsRowDxfId="2"/>
    <tableColumn id="7" xr3:uid="{6E434981-F276-41DC-BB1F-F9C87E47D844}" name="Invoice Net Amount (£)" totalsRowFunction="sum" dataDxfId="1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4.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38"/>
  <sheetViews>
    <sheetView tabSelected="1" zoomScaleNormal="100" workbookViewId="0">
      <pane ySplit="3" topLeftCell="A4" activePane="bottomLeft" state="frozen"/>
      <selection pane="bottomLeft"/>
    </sheetView>
  </sheetViews>
  <sheetFormatPr defaultRowHeight="14.5"/>
  <cols>
    <col min="1" max="1" width="54" customWidth="1"/>
    <col min="2" max="2" width="20.54296875" style="1" bestFit="1" customWidth="1"/>
    <col min="3" max="3" width="10.54296875" style="1" bestFit="1" customWidth="1"/>
    <col min="4" max="4" width="39.1796875" style="1" customWidth="1"/>
    <col min="5" max="5" width="41" style="1" customWidth="1"/>
    <col min="6" max="6" width="20.54296875" style="4" bestFit="1" customWidth="1"/>
    <col min="7" max="7" width="23.26953125" style="4" bestFit="1" customWidth="1"/>
  </cols>
  <sheetData>
    <row r="1" spans="1:7" s="1" customFormat="1" ht="18.5">
      <c r="A1" s="11" t="s">
        <v>252</v>
      </c>
      <c r="B1" s="5"/>
      <c r="C1" s="5"/>
      <c r="D1" s="5"/>
      <c r="E1" s="5"/>
      <c r="F1" s="9"/>
      <c r="G1" s="12"/>
    </row>
    <row r="2" spans="1:7" s="1" customFormat="1">
      <c r="A2" s="14" t="s">
        <v>1</v>
      </c>
      <c r="B2" s="15"/>
      <c r="C2" s="16"/>
      <c r="D2" s="14" t="s">
        <v>2</v>
      </c>
      <c r="E2" s="15"/>
      <c r="F2" s="15"/>
      <c r="G2" s="16"/>
    </row>
    <row r="3" spans="1:7" s="6" customFormat="1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10" t="s">
        <v>8</v>
      </c>
      <c r="G3" s="10" t="s">
        <v>9</v>
      </c>
    </row>
    <row r="4" spans="1:7">
      <c r="A4" s="3" t="s">
        <v>38</v>
      </c>
      <c r="B4" s="8">
        <v>654376</v>
      </c>
      <c r="C4" s="2">
        <v>44273</v>
      </c>
      <c r="D4" s="3" t="s">
        <v>10</v>
      </c>
      <c r="E4" s="3" t="s">
        <v>39</v>
      </c>
      <c r="F4" s="13">
        <v>562.91</v>
      </c>
      <c r="G4" s="13">
        <v>562.91</v>
      </c>
    </row>
    <row r="5" spans="1:7">
      <c r="A5" s="3" t="s">
        <v>19</v>
      </c>
      <c r="B5" s="8">
        <v>654782</v>
      </c>
      <c r="C5" s="2">
        <v>44273</v>
      </c>
      <c r="D5" s="3" t="s">
        <v>22</v>
      </c>
      <c r="E5" s="3" t="s">
        <v>23</v>
      </c>
      <c r="F5" s="13">
        <v>2681.03</v>
      </c>
      <c r="G5" s="13" t="s">
        <v>12</v>
      </c>
    </row>
    <row r="6" spans="1:7">
      <c r="A6" s="3" t="s">
        <v>19</v>
      </c>
      <c r="B6" s="8">
        <v>654782</v>
      </c>
      <c r="C6" s="2">
        <v>44273</v>
      </c>
      <c r="D6" s="3" t="s">
        <v>20</v>
      </c>
      <c r="E6" s="3" t="s">
        <v>21</v>
      </c>
      <c r="F6" s="13">
        <v>27.87</v>
      </c>
      <c r="G6" s="13">
        <v>2708.9</v>
      </c>
    </row>
    <row r="7" spans="1:7">
      <c r="A7" s="3" t="s">
        <v>24</v>
      </c>
      <c r="B7" s="8">
        <v>654359</v>
      </c>
      <c r="C7" s="2">
        <v>44273</v>
      </c>
      <c r="D7" s="3" t="s">
        <v>20</v>
      </c>
      <c r="E7" s="3" t="s">
        <v>25</v>
      </c>
      <c r="F7" s="13">
        <v>12537.83</v>
      </c>
      <c r="G7" s="13">
        <v>12537.83</v>
      </c>
    </row>
    <row r="8" spans="1:7">
      <c r="A8" s="3" t="s">
        <v>28</v>
      </c>
      <c r="B8" s="8">
        <v>654320</v>
      </c>
      <c r="C8" s="2">
        <v>44259</v>
      </c>
      <c r="D8" s="3" t="s">
        <v>10</v>
      </c>
      <c r="E8" s="3" t="s">
        <v>29</v>
      </c>
      <c r="F8" s="13">
        <v>9437.73</v>
      </c>
      <c r="G8" s="13">
        <v>9437.73</v>
      </c>
    </row>
    <row r="9" spans="1:7">
      <c r="A9" s="3" t="s">
        <v>30</v>
      </c>
      <c r="B9" s="8">
        <v>654490</v>
      </c>
      <c r="C9" s="2">
        <v>44273</v>
      </c>
      <c r="D9" s="3" t="s">
        <v>15</v>
      </c>
      <c r="E9" s="3" t="s">
        <v>31</v>
      </c>
      <c r="F9" s="13">
        <v>1415</v>
      </c>
      <c r="G9" s="13">
        <v>1415</v>
      </c>
    </row>
    <row r="10" spans="1:7">
      <c r="A10" s="3" t="s">
        <v>30</v>
      </c>
      <c r="B10" s="8">
        <v>654491</v>
      </c>
      <c r="C10" s="2">
        <v>44273</v>
      </c>
      <c r="D10" s="3" t="s">
        <v>15</v>
      </c>
      <c r="E10" s="3" t="s">
        <v>31</v>
      </c>
      <c r="F10" s="13">
        <v>1000</v>
      </c>
      <c r="G10" s="13">
        <v>1000</v>
      </c>
    </row>
    <row r="11" spans="1:7">
      <c r="A11" s="3" t="s">
        <v>32</v>
      </c>
      <c r="B11" s="8">
        <v>654400</v>
      </c>
      <c r="C11" s="2">
        <v>44273</v>
      </c>
      <c r="D11" s="3" t="s">
        <v>10</v>
      </c>
      <c r="E11" s="3" t="s">
        <v>33</v>
      </c>
      <c r="F11" s="13">
        <v>59995</v>
      </c>
      <c r="G11" s="13">
        <v>59995</v>
      </c>
    </row>
    <row r="12" spans="1:7">
      <c r="A12" s="3" t="s">
        <v>32</v>
      </c>
      <c r="B12" s="8">
        <v>654401</v>
      </c>
      <c r="C12" s="2">
        <v>44273</v>
      </c>
      <c r="D12" s="3" t="s">
        <v>10</v>
      </c>
      <c r="E12" s="3" t="s">
        <v>33</v>
      </c>
      <c r="F12" s="13">
        <v>59995</v>
      </c>
      <c r="G12" s="13">
        <v>59995</v>
      </c>
    </row>
    <row r="13" spans="1:7">
      <c r="A13" s="3" t="s">
        <v>32</v>
      </c>
      <c r="B13" s="8">
        <v>654503</v>
      </c>
      <c r="C13" s="2">
        <v>44280</v>
      </c>
      <c r="D13" s="3" t="s">
        <v>10</v>
      </c>
      <c r="E13" s="3" t="s">
        <v>33</v>
      </c>
      <c r="F13" s="13">
        <v>147610</v>
      </c>
      <c r="G13" s="13">
        <v>147610</v>
      </c>
    </row>
    <row r="14" spans="1:7">
      <c r="A14" s="3" t="s">
        <v>32</v>
      </c>
      <c r="B14" s="8">
        <v>654504</v>
      </c>
      <c r="C14" s="2">
        <v>44280</v>
      </c>
      <c r="D14" s="3" t="s">
        <v>10</v>
      </c>
      <c r="E14" s="3" t="s">
        <v>33</v>
      </c>
      <c r="F14" s="13">
        <v>147610</v>
      </c>
      <c r="G14" s="13">
        <v>147610</v>
      </c>
    </row>
    <row r="15" spans="1:7">
      <c r="A15" s="3" t="s">
        <v>32</v>
      </c>
      <c r="B15" s="8">
        <v>654505</v>
      </c>
      <c r="C15" s="2">
        <v>44280</v>
      </c>
      <c r="D15" s="3" t="s">
        <v>10</v>
      </c>
      <c r="E15" s="3" t="s">
        <v>33</v>
      </c>
      <c r="F15" s="13">
        <v>147610</v>
      </c>
      <c r="G15" s="13">
        <v>147610</v>
      </c>
    </row>
    <row r="16" spans="1:7">
      <c r="A16" s="3" t="s">
        <v>32</v>
      </c>
      <c r="B16" s="8">
        <v>654506</v>
      </c>
      <c r="C16" s="2">
        <v>44280</v>
      </c>
      <c r="D16" s="3" t="s">
        <v>10</v>
      </c>
      <c r="E16" s="3" t="s">
        <v>33</v>
      </c>
      <c r="F16" s="13">
        <v>147610</v>
      </c>
      <c r="G16" s="13">
        <v>147610</v>
      </c>
    </row>
    <row r="17" spans="1:7">
      <c r="A17" s="3" t="s">
        <v>40</v>
      </c>
      <c r="B17" s="8">
        <v>654168</v>
      </c>
      <c r="C17" s="2">
        <v>44266</v>
      </c>
      <c r="D17" s="3" t="s">
        <v>10</v>
      </c>
      <c r="E17" s="3" t="s">
        <v>26</v>
      </c>
      <c r="F17" s="13">
        <v>507.48</v>
      </c>
      <c r="G17" s="13">
        <v>507.48</v>
      </c>
    </row>
    <row r="18" spans="1:7">
      <c r="A18" s="3" t="s">
        <v>47</v>
      </c>
      <c r="B18" s="8">
        <v>654362</v>
      </c>
      <c r="C18" s="2">
        <v>44259</v>
      </c>
      <c r="D18" s="3" t="s">
        <v>10</v>
      </c>
      <c r="E18" s="3" t="s">
        <v>48</v>
      </c>
      <c r="F18" s="13">
        <v>2855</v>
      </c>
      <c r="G18" s="13">
        <v>2855</v>
      </c>
    </row>
    <row r="19" spans="1:7">
      <c r="A19" s="3" t="s">
        <v>49</v>
      </c>
      <c r="B19" s="8">
        <v>654293</v>
      </c>
      <c r="C19" s="2">
        <v>44266</v>
      </c>
      <c r="D19" s="3" t="s">
        <v>10</v>
      </c>
      <c r="E19" s="3" t="s">
        <v>50</v>
      </c>
      <c r="F19" s="13">
        <v>1788</v>
      </c>
      <c r="G19" s="13">
        <v>1788</v>
      </c>
    </row>
    <row r="20" spans="1:7">
      <c r="A20" s="3" t="s">
        <v>49</v>
      </c>
      <c r="B20" s="8">
        <v>654300</v>
      </c>
      <c r="C20" s="2">
        <v>44266</v>
      </c>
      <c r="D20" s="3" t="s">
        <v>10</v>
      </c>
      <c r="E20" s="3" t="s">
        <v>50</v>
      </c>
      <c r="F20" s="13">
        <v>1513.6</v>
      </c>
      <c r="G20" s="13">
        <v>1513.6</v>
      </c>
    </row>
    <row r="21" spans="1:7">
      <c r="A21" s="3" t="s">
        <v>58</v>
      </c>
      <c r="B21" s="8">
        <v>654761</v>
      </c>
      <c r="C21" s="2">
        <v>44280</v>
      </c>
      <c r="D21" s="3" t="s">
        <v>20</v>
      </c>
      <c r="E21" s="3" t="s">
        <v>59</v>
      </c>
      <c r="F21" s="13">
        <v>462.22</v>
      </c>
      <c r="G21" s="13">
        <v>462.22</v>
      </c>
    </row>
    <row r="22" spans="1:7">
      <c r="A22" s="3" t="s">
        <v>60</v>
      </c>
      <c r="B22" s="8">
        <v>654868</v>
      </c>
      <c r="C22" s="2">
        <v>44273</v>
      </c>
      <c r="D22" s="3" t="s">
        <v>20</v>
      </c>
      <c r="E22" s="3" t="s">
        <v>57</v>
      </c>
      <c r="F22" s="13">
        <v>6660.5</v>
      </c>
      <c r="G22" s="13">
        <v>6660.5</v>
      </c>
    </row>
    <row r="23" spans="1:7">
      <c r="A23" s="3" t="s">
        <v>41</v>
      </c>
      <c r="B23" s="8">
        <v>653840</v>
      </c>
      <c r="C23" s="2">
        <v>44259</v>
      </c>
      <c r="D23" s="3" t="s">
        <v>15</v>
      </c>
      <c r="E23" s="3" t="s">
        <v>42</v>
      </c>
      <c r="F23" s="13">
        <v>2910</v>
      </c>
      <c r="G23" s="13">
        <v>2910</v>
      </c>
    </row>
    <row r="24" spans="1:7">
      <c r="A24" s="3" t="s">
        <v>41</v>
      </c>
      <c r="B24" s="8">
        <v>654078</v>
      </c>
      <c r="C24" s="2">
        <v>44259</v>
      </c>
      <c r="D24" s="3" t="s">
        <v>15</v>
      </c>
      <c r="E24" s="3" t="s">
        <v>42</v>
      </c>
      <c r="F24" s="13">
        <v>4801.1000000000004</v>
      </c>
      <c r="G24" s="13">
        <v>4801.1000000000004</v>
      </c>
    </row>
    <row r="25" spans="1:7">
      <c r="A25" s="3" t="s">
        <v>41</v>
      </c>
      <c r="B25" s="8">
        <v>654079</v>
      </c>
      <c r="C25" s="2">
        <v>44259</v>
      </c>
      <c r="D25" s="3" t="s">
        <v>15</v>
      </c>
      <c r="E25" s="3" t="s">
        <v>42</v>
      </c>
      <c r="F25" s="13">
        <v>14992.91</v>
      </c>
      <c r="G25" s="13">
        <v>14992.91</v>
      </c>
    </row>
    <row r="26" spans="1:7">
      <c r="A26" s="3" t="s">
        <v>41</v>
      </c>
      <c r="B26" s="8">
        <v>654080</v>
      </c>
      <c r="C26" s="2">
        <v>44259</v>
      </c>
      <c r="D26" s="3" t="s">
        <v>15</v>
      </c>
      <c r="E26" s="3" t="s">
        <v>42</v>
      </c>
      <c r="F26" s="13">
        <v>2720.99</v>
      </c>
      <c r="G26" s="13">
        <v>2720.99</v>
      </c>
    </row>
    <row r="27" spans="1:7">
      <c r="A27" s="3" t="s">
        <v>41</v>
      </c>
      <c r="B27" s="8">
        <v>654084</v>
      </c>
      <c r="C27" s="2">
        <v>44259</v>
      </c>
      <c r="D27" s="3" t="s">
        <v>17</v>
      </c>
      <c r="E27" s="3" t="s">
        <v>42</v>
      </c>
      <c r="F27" s="13">
        <v>10270.25</v>
      </c>
      <c r="G27" s="13">
        <v>10270.25</v>
      </c>
    </row>
    <row r="28" spans="1:7">
      <c r="A28" s="3" t="s">
        <v>41</v>
      </c>
      <c r="B28" s="8">
        <v>654403</v>
      </c>
      <c r="C28" s="2">
        <v>44273</v>
      </c>
      <c r="D28" s="3" t="s">
        <v>43</v>
      </c>
      <c r="E28" s="3" t="s">
        <v>42</v>
      </c>
      <c r="F28" s="13">
        <v>6647.26</v>
      </c>
      <c r="G28" s="13">
        <v>6647.26</v>
      </c>
    </row>
    <row r="29" spans="1:7">
      <c r="A29" s="3" t="s">
        <v>41</v>
      </c>
      <c r="B29" s="8">
        <v>654404</v>
      </c>
      <c r="C29" s="2">
        <v>44273</v>
      </c>
      <c r="D29" s="3" t="s">
        <v>17</v>
      </c>
      <c r="E29" s="3" t="s">
        <v>42</v>
      </c>
      <c r="F29" s="13">
        <v>14900.65</v>
      </c>
      <c r="G29" s="13">
        <v>14900.65</v>
      </c>
    </row>
    <row r="30" spans="1:7">
      <c r="A30" s="3" t="s">
        <v>41</v>
      </c>
      <c r="B30" s="8">
        <v>654405</v>
      </c>
      <c r="C30" s="2">
        <v>44273</v>
      </c>
      <c r="D30" s="3" t="s">
        <v>15</v>
      </c>
      <c r="E30" s="3" t="s">
        <v>42</v>
      </c>
      <c r="F30" s="13">
        <v>6083.87</v>
      </c>
      <c r="G30" s="13">
        <v>6083.87</v>
      </c>
    </row>
    <row r="31" spans="1:7">
      <c r="A31" s="3" t="s">
        <v>41</v>
      </c>
      <c r="B31" s="8">
        <v>654406</v>
      </c>
      <c r="C31" s="2">
        <v>44273</v>
      </c>
      <c r="D31" s="3" t="s">
        <v>15</v>
      </c>
      <c r="E31" s="3" t="s">
        <v>42</v>
      </c>
      <c r="F31" s="13">
        <v>2509</v>
      </c>
      <c r="G31" s="13">
        <v>2509</v>
      </c>
    </row>
    <row r="32" spans="1:7">
      <c r="A32" s="3" t="s">
        <v>41</v>
      </c>
      <c r="B32" s="8">
        <v>654468</v>
      </c>
      <c r="C32" s="2">
        <v>44280</v>
      </c>
      <c r="D32" s="3" t="s">
        <v>43</v>
      </c>
      <c r="E32" s="3" t="s">
        <v>42</v>
      </c>
      <c r="F32" s="13">
        <v>6100.41</v>
      </c>
      <c r="G32" s="13">
        <v>6100.41</v>
      </c>
    </row>
    <row r="33" spans="1:7">
      <c r="A33" s="3" t="s">
        <v>41</v>
      </c>
      <c r="B33" s="8">
        <v>654469</v>
      </c>
      <c r="C33" s="2">
        <v>44280</v>
      </c>
      <c r="D33" s="3" t="s">
        <v>10</v>
      </c>
      <c r="E33" s="3" t="s">
        <v>42</v>
      </c>
      <c r="F33" s="13">
        <v>8864.64</v>
      </c>
      <c r="G33" s="13">
        <v>8864.64</v>
      </c>
    </row>
    <row r="34" spans="1:7">
      <c r="A34" s="3" t="s">
        <v>41</v>
      </c>
      <c r="B34" s="8">
        <v>654470</v>
      </c>
      <c r="C34" s="2">
        <v>44280</v>
      </c>
      <c r="D34" s="3" t="s">
        <v>43</v>
      </c>
      <c r="E34" s="3" t="s">
        <v>42</v>
      </c>
      <c r="F34" s="13">
        <v>4839.8999999999996</v>
      </c>
      <c r="G34" s="13">
        <v>4839.8999999999996</v>
      </c>
    </row>
    <row r="35" spans="1:7">
      <c r="A35" s="3" t="s">
        <v>41</v>
      </c>
      <c r="B35" s="8">
        <v>654471</v>
      </c>
      <c r="C35" s="2">
        <v>44280</v>
      </c>
      <c r="D35" s="3" t="s">
        <v>43</v>
      </c>
      <c r="E35" s="3" t="s">
        <v>42</v>
      </c>
      <c r="F35" s="13">
        <v>1620.2</v>
      </c>
      <c r="G35" s="13">
        <v>1620.2</v>
      </c>
    </row>
    <row r="36" spans="1:7">
      <c r="A36" s="3" t="s">
        <v>41</v>
      </c>
      <c r="B36" s="8">
        <v>654472</v>
      </c>
      <c r="C36" s="2">
        <v>44280</v>
      </c>
      <c r="D36" s="3" t="s">
        <v>43</v>
      </c>
      <c r="E36" s="3" t="s">
        <v>42</v>
      </c>
      <c r="F36" s="13">
        <v>12920.7</v>
      </c>
      <c r="G36" s="13">
        <v>12920.7</v>
      </c>
    </row>
    <row r="37" spans="1:7">
      <c r="A37" s="3" t="s">
        <v>44</v>
      </c>
      <c r="B37" s="8">
        <v>654766</v>
      </c>
      <c r="C37" s="2">
        <v>44273</v>
      </c>
      <c r="D37" s="3" t="s">
        <v>251</v>
      </c>
      <c r="E37" s="3" t="s">
        <v>37</v>
      </c>
      <c r="F37" s="13">
        <v>618.20000000000005</v>
      </c>
      <c r="G37" s="13">
        <v>618.20000000000005</v>
      </c>
    </row>
    <row r="38" spans="1:7">
      <c r="A38" s="3" t="s">
        <v>45</v>
      </c>
      <c r="B38" s="8">
        <v>653789</v>
      </c>
      <c r="C38" s="2">
        <v>44259</v>
      </c>
      <c r="D38" s="3" t="s">
        <v>20</v>
      </c>
      <c r="E38" s="3" t="s">
        <v>46</v>
      </c>
      <c r="F38" s="13">
        <v>723.58</v>
      </c>
      <c r="G38" s="13">
        <v>723.58</v>
      </c>
    </row>
    <row r="39" spans="1:7">
      <c r="A39" s="3" t="s">
        <v>45</v>
      </c>
      <c r="B39" s="8">
        <v>654459</v>
      </c>
      <c r="C39" s="2">
        <v>44273</v>
      </c>
      <c r="D39" s="3" t="s">
        <v>20</v>
      </c>
      <c r="E39" s="3" t="s">
        <v>46</v>
      </c>
      <c r="F39" s="13">
        <v>723.58</v>
      </c>
      <c r="G39" s="13">
        <v>723.58</v>
      </c>
    </row>
    <row r="40" spans="1:7">
      <c r="A40" s="3" t="s">
        <v>52</v>
      </c>
      <c r="B40" s="8">
        <v>654337</v>
      </c>
      <c r="C40" s="2">
        <v>44259</v>
      </c>
      <c r="D40" s="3" t="s">
        <v>17</v>
      </c>
      <c r="E40" s="3" t="s">
        <v>53</v>
      </c>
      <c r="F40" s="13">
        <v>426.93</v>
      </c>
      <c r="G40" s="13">
        <v>426.93</v>
      </c>
    </row>
    <row r="41" spans="1:7">
      <c r="A41" s="3" t="s">
        <v>54</v>
      </c>
      <c r="B41" s="8">
        <v>654009</v>
      </c>
      <c r="C41" s="2">
        <v>44259</v>
      </c>
      <c r="D41" s="3" t="s">
        <v>10</v>
      </c>
      <c r="E41" s="3" t="s">
        <v>13</v>
      </c>
      <c r="F41" s="13">
        <v>502.33</v>
      </c>
      <c r="G41" s="13">
        <v>502.33</v>
      </c>
    </row>
    <row r="42" spans="1:7">
      <c r="A42" s="3" t="s">
        <v>55</v>
      </c>
      <c r="B42" s="8">
        <v>654551</v>
      </c>
      <c r="C42" s="2">
        <v>44273</v>
      </c>
      <c r="D42" s="3" t="s">
        <v>43</v>
      </c>
      <c r="E42" s="3" t="s">
        <v>35</v>
      </c>
      <c r="F42" s="13">
        <v>1812.88</v>
      </c>
      <c r="G42" s="13" t="s">
        <v>12</v>
      </c>
    </row>
    <row r="43" spans="1:7">
      <c r="A43" s="3" t="s">
        <v>55</v>
      </c>
      <c r="B43" s="8">
        <v>654551</v>
      </c>
      <c r="C43" s="2">
        <v>44273</v>
      </c>
      <c r="D43" s="3" t="s">
        <v>10</v>
      </c>
      <c r="E43" s="3" t="s">
        <v>35</v>
      </c>
      <c r="F43" s="13">
        <v>2948.53</v>
      </c>
      <c r="G43" s="13" t="s">
        <v>12</v>
      </c>
    </row>
    <row r="44" spans="1:7">
      <c r="A44" s="3" t="s">
        <v>55</v>
      </c>
      <c r="B44" s="8">
        <v>654551</v>
      </c>
      <c r="C44" s="2">
        <v>44273</v>
      </c>
      <c r="D44" s="3" t="s">
        <v>17</v>
      </c>
      <c r="E44" s="3" t="s">
        <v>35</v>
      </c>
      <c r="F44" s="13">
        <v>800.43</v>
      </c>
      <c r="G44" s="13" t="s">
        <v>12</v>
      </c>
    </row>
    <row r="45" spans="1:7">
      <c r="A45" s="3" t="s">
        <v>55</v>
      </c>
      <c r="B45" s="8">
        <v>654551</v>
      </c>
      <c r="C45" s="2">
        <v>44273</v>
      </c>
      <c r="D45" s="3" t="s">
        <v>15</v>
      </c>
      <c r="E45" s="3" t="s">
        <v>35</v>
      </c>
      <c r="F45" s="13">
        <v>4184.1000000000004</v>
      </c>
      <c r="G45" s="13">
        <v>9745.9400000000023</v>
      </c>
    </row>
    <row r="46" spans="1:7">
      <c r="A46" s="3" t="s">
        <v>56</v>
      </c>
      <c r="B46" s="8">
        <v>654058</v>
      </c>
      <c r="C46" s="2">
        <v>44266</v>
      </c>
      <c r="D46" s="3" t="s">
        <v>251</v>
      </c>
      <c r="E46" s="3" t="s">
        <v>37</v>
      </c>
      <c r="F46" s="13">
        <v>2940.75</v>
      </c>
      <c r="G46" s="13">
        <v>2940.75</v>
      </c>
    </row>
    <row r="47" spans="1:7">
      <c r="A47" s="3" t="s">
        <v>61</v>
      </c>
      <c r="B47" s="8">
        <v>654495</v>
      </c>
      <c r="C47" s="2">
        <v>44273</v>
      </c>
      <c r="D47" s="3" t="s">
        <v>251</v>
      </c>
      <c r="E47" s="3" t="s">
        <v>37</v>
      </c>
      <c r="F47" s="13">
        <v>443.4</v>
      </c>
      <c r="G47" s="13">
        <v>443.4</v>
      </c>
    </row>
    <row r="48" spans="1:7">
      <c r="A48" s="3" t="s">
        <v>253</v>
      </c>
      <c r="B48" s="8">
        <v>653911</v>
      </c>
      <c r="C48" s="2">
        <v>44259</v>
      </c>
      <c r="D48" s="3" t="s">
        <v>16</v>
      </c>
      <c r="E48" s="3" t="s">
        <v>48</v>
      </c>
      <c r="F48" s="13">
        <v>2522.14</v>
      </c>
      <c r="G48" s="13">
        <v>2522.14</v>
      </c>
    </row>
    <row r="49" spans="1:7">
      <c r="A49" s="3" t="s">
        <v>76</v>
      </c>
      <c r="B49" s="8">
        <v>654027</v>
      </c>
      <c r="C49" s="2">
        <v>44259</v>
      </c>
      <c r="D49" s="3" t="s">
        <v>77</v>
      </c>
      <c r="E49" s="3" t="s">
        <v>78</v>
      </c>
      <c r="F49" s="13">
        <v>3305</v>
      </c>
      <c r="G49" s="13">
        <v>3305</v>
      </c>
    </row>
    <row r="50" spans="1:7">
      <c r="A50" s="3" t="s">
        <v>76</v>
      </c>
      <c r="B50" s="8">
        <v>654467</v>
      </c>
      <c r="C50" s="2">
        <v>44273</v>
      </c>
      <c r="D50" s="3" t="s">
        <v>77</v>
      </c>
      <c r="E50" s="3" t="s">
        <v>78</v>
      </c>
      <c r="F50" s="13">
        <v>995</v>
      </c>
      <c r="G50" s="13">
        <v>995</v>
      </c>
    </row>
    <row r="51" spans="1:7">
      <c r="A51" s="3" t="s">
        <v>82</v>
      </c>
      <c r="B51" s="8">
        <v>654411</v>
      </c>
      <c r="C51" s="2">
        <v>44273</v>
      </c>
      <c r="D51" s="3" t="s">
        <v>10</v>
      </c>
      <c r="E51" s="3" t="s">
        <v>83</v>
      </c>
      <c r="F51" s="13">
        <v>7499.52</v>
      </c>
      <c r="G51" s="13">
        <v>7499.52</v>
      </c>
    </row>
    <row r="52" spans="1:7">
      <c r="A52" s="3" t="s">
        <v>82</v>
      </c>
      <c r="B52" s="8">
        <v>654412</v>
      </c>
      <c r="C52" s="2">
        <v>44273</v>
      </c>
      <c r="D52" s="3" t="s">
        <v>10</v>
      </c>
      <c r="E52" s="3" t="s">
        <v>14</v>
      </c>
      <c r="F52" s="13">
        <v>4993.7</v>
      </c>
      <c r="G52" s="13">
        <v>4993.7</v>
      </c>
    </row>
    <row r="53" spans="1:7">
      <c r="A53" s="3" t="s">
        <v>62</v>
      </c>
      <c r="B53" s="8">
        <v>654517</v>
      </c>
      <c r="C53" s="2">
        <v>44280</v>
      </c>
      <c r="D53" s="3" t="s">
        <v>63</v>
      </c>
      <c r="E53" s="3" t="s">
        <v>64</v>
      </c>
      <c r="F53" s="13">
        <v>1150</v>
      </c>
      <c r="G53" s="13">
        <v>1150</v>
      </c>
    </row>
    <row r="54" spans="1:7">
      <c r="A54" s="3" t="s">
        <v>65</v>
      </c>
      <c r="B54" s="8">
        <v>654212</v>
      </c>
      <c r="C54" s="2">
        <v>44259</v>
      </c>
      <c r="D54" s="3" t="s">
        <v>10</v>
      </c>
      <c r="E54" s="3" t="s">
        <v>66</v>
      </c>
      <c r="F54" s="13">
        <v>40</v>
      </c>
      <c r="G54" s="13" t="s">
        <v>12</v>
      </c>
    </row>
    <row r="55" spans="1:7">
      <c r="A55" s="3" t="s">
        <v>65</v>
      </c>
      <c r="B55" s="8">
        <v>654212</v>
      </c>
      <c r="C55" s="2">
        <v>44259</v>
      </c>
      <c r="D55" s="3" t="s">
        <v>10</v>
      </c>
      <c r="E55" s="3" t="s">
        <v>67</v>
      </c>
      <c r="F55" s="13">
        <v>762.61</v>
      </c>
      <c r="G55" s="13">
        <v>802.61</v>
      </c>
    </row>
    <row r="56" spans="1:7">
      <c r="A56" s="3" t="s">
        <v>65</v>
      </c>
      <c r="B56" s="8">
        <v>654652</v>
      </c>
      <c r="C56" s="2">
        <v>44273</v>
      </c>
      <c r="D56" s="3" t="s">
        <v>10</v>
      </c>
      <c r="E56" s="3" t="s">
        <v>66</v>
      </c>
      <c r="F56" s="13">
        <v>40</v>
      </c>
      <c r="G56" s="13" t="s">
        <v>12</v>
      </c>
    </row>
    <row r="57" spans="1:7">
      <c r="A57" s="3" t="s">
        <v>65</v>
      </c>
      <c r="B57" s="8">
        <v>654652</v>
      </c>
      <c r="C57" s="2">
        <v>44273</v>
      </c>
      <c r="D57" s="3" t="s">
        <v>10</v>
      </c>
      <c r="E57" s="3" t="s">
        <v>67</v>
      </c>
      <c r="F57" s="13">
        <v>402.77</v>
      </c>
      <c r="G57" s="13">
        <v>442.77</v>
      </c>
    </row>
    <row r="58" spans="1:7">
      <c r="A58" s="3" t="s">
        <v>68</v>
      </c>
      <c r="B58" s="8">
        <v>652920</v>
      </c>
      <c r="C58" s="2">
        <v>44266</v>
      </c>
      <c r="D58" s="3" t="s">
        <v>43</v>
      </c>
      <c r="E58" s="3" t="s">
        <v>69</v>
      </c>
      <c r="F58" s="13">
        <v>2097.56</v>
      </c>
      <c r="G58" s="13">
        <v>2097.56</v>
      </c>
    </row>
    <row r="59" spans="1:7">
      <c r="A59" s="3" t="s">
        <v>70</v>
      </c>
      <c r="B59" s="8">
        <v>655010</v>
      </c>
      <c r="C59" s="2">
        <v>44280</v>
      </c>
      <c r="D59" s="3" t="s">
        <v>20</v>
      </c>
      <c r="E59" s="3" t="s">
        <v>25</v>
      </c>
      <c r="F59" s="13">
        <v>61560</v>
      </c>
      <c r="G59" s="13">
        <v>61560</v>
      </c>
    </row>
    <row r="60" spans="1:7">
      <c r="A60" s="3" t="s">
        <v>71</v>
      </c>
      <c r="B60" s="8">
        <v>653813</v>
      </c>
      <c r="C60" s="2">
        <v>44259</v>
      </c>
      <c r="D60" s="3" t="s">
        <v>16</v>
      </c>
      <c r="E60" s="3" t="s">
        <v>35</v>
      </c>
      <c r="F60" s="13">
        <v>1735</v>
      </c>
      <c r="G60" s="13" t="s">
        <v>12</v>
      </c>
    </row>
    <row r="61" spans="1:7">
      <c r="A61" s="3" t="s">
        <v>71</v>
      </c>
      <c r="B61" s="8">
        <v>653813</v>
      </c>
      <c r="C61" s="2">
        <v>44259</v>
      </c>
      <c r="D61" s="3" t="s">
        <v>10</v>
      </c>
      <c r="E61" s="3" t="s">
        <v>50</v>
      </c>
      <c r="F61" s="13">
        <v>5.95</v>
      </c>
      <c r="G61" s="13">
        <v>1740.95</v>
      </c>
    </row>
    <row r="62" spans="1:7">
      <c r="A62" s="3" t="s">
        <v>73</v>
      </c>
      <c r="B62" s="8">
        <v>654030</v>
      </c>
      <c r="C62" s="2">
        <v>44259</v>
      </c>
      <c r="D62" s="3" t="s">
        <v>10</v>
      </c>
      <c r="E62" s="3" t="s">
        <v>29</v>
      </c>
      <c r="F62" s="13">
        <v>683.33</v>
      </c>
      <c r="G62" s="13">
        <v>683.33</v>
      </c>
    </row>
    <row r="63" spans="1:7">
      <c r="A63" s="3" t="s">
        <v>73</v>
      </c>
      <c r="B63" s="8">
        <v>654726</v>
      </c>
      <c r="C63" s="2">
        <v>44273</v>
      </c>
      <c r="D63" s="3" t="s">
        <v>10</v>
      </c>
      <c r="E63" s="3" t="s">
        <v>29</v>
      </c>
      <c r="F63" s="13">
        <v>888.3</v>
      </c>
      <c r="G63" s="13">
        <v>888.3</v>
      </c>
    </row>
    <row r="64" spans="1:7">
      <c r="A64" s="3" t="s">
        <v>74</v>
      </c>
      <c r="B64" s="8">
        <v>654789</v>
      </c>
      <c r="C64" s="2">
        <v>44273</v>
      </c>
      <c r="D64" s="3" t="s">
        <v>15</v>
      </c>
      <c r="E64" s="3" t="s">
        <v>34</v>
      </c>
      <c r="F64" s="13">
        <v>1064.21</v>
      </c>
      <c r="G64" s="13" t="s">
        <v>12</v>
      </c>
    </row>
    <row r="65" spans="1:7">
      <c r="A65" s="3" t="s">
        <v>74</v>
      </c>
      <c r="B65" s="8">
        <v>654789</v>
      </c>
      <c r="C65" s="2">
        <v>44273</v>
      </c>
      <c r="D65" s="3" t="s">
        <v>10</v>
      </c>
      <c r="E65" s="3" t="s">
        <v>34</v>
      </c>
      <c r="F65" s="13">
        <v>30.73</v>
      </c>
      <c r="G65" s="13">
        <v>1094.94</v>
      </c>
    </row>
    <row r="66" spans="1:7">
      <c r="A66" s="3" t="s">
        <v>74</v>
      </c>
      <c r="B66" s="8">
        <v>654829</v>
      </c>
      <c r="C66" s="2">
        <v>44273</v>
      </c>
      <c r="D66" s="3" t="s">
        <v>17</v>
      </c>
      <c r="E66" s="3" t="s">
        <v>34</v>
      </c>
      <c r="F66" s="13">
        <v>50.55</v>
      </c>
      <c r="G66" s="13" t="s">
        <v>12</v>
      </c>
    </row>
    <row r="67" spans="1:7">
      <c r="A67" s="3" t="s">
        <v>74</v>
      </c>
      <c r="B67" s="8">
        <v>654829</v>
      </c>
      <c r="C67" s="2">
        <v>44273</v>
      </c>
      <c r="D67" s="3" t="s">
        <v>10</v>
      </c>
      <c r="E67" s="3" t="s">
        <v>34</v>
      </c>
      <c r="F67" s="13">
        <v>88.48</v>
      </c>
      <c r="G67" s="13" t="s">
        <v>12</v>
      </c>
    </row>
    <row r="68" spans="1:7">
      <c r="A68" s="3" t="s">
        <v>74</v>
      </c>
      <c r="B68" s="8">
        <v>654829</v>
      </c>
      <c r="C68" s="2">
        <v>44273</v>
      </c>
      <c r="D68" s="3" t="s">
        <v>43</v>
      </c>
      <c r="E68" s="3" t="s">
        <v>34</v>
      </c>
      <c r="F68" s="13">
        <v>759.66</v>
      </c>
      <c r="G68" s="13">
        <v>898.68999999999994</v>
      </c>
    </row>
    <row r="69" spans="1:7">
      <c r="A69" s="3" t="s">
        <v>79</v>
      </c>
      <c r="B69" s="8">
        <v>654150</v>
      </c>
      <c r="C69" s="2">
        <v>44259</v>
      </c>
      <c r="D69" s="3" t="s">
        <v>20</v>
      </c>
      <c r="E69" s="3" t="s">
        <v>25</v>
      </c>
      <c r="F69" s="13">
        <v>28059.62</v>
      </c>
      <c r="G69" s="13">
        <v>28059.62</v>
      </c>
    </row>
    <row r="70" spans="1:7">
      <c r="A70" s="3" t="s">
        <v>79</v>
      </c>
      <c r="B70" s="8">
        <v>654282</v>
      </c>
      <c r="C70" s="2">
        <v>44266</v>
      </c>
      <c r="D70" s="3" t="s">
        <v>10</v>
      </c>
      <c r="E70" s="3" t="s">
        <v>25</v>
      </c>
      <c r="F70" s="13">
        <v>12705.11</v>
      </c>
      <c r="G70" s="13">
        <v>12705.11</v>
      </c>
    </row>
    <row r="71" spans="1:7">
      <c r="A71" s="3" t="s">
        <v>80</v>
      </c>
      <c r="B71" s="8">
        <v>652692</v>
      </c>
      <c r="C71" s="2">
        <v>44259</v>
      </c>
      <c r="D71" s="3" t="s">
        <v>10</v>
      </c>
      <c r="E71" s="3" t="s">
        <v>50</v>
      </c>
      <c r="F71" s="13">
        <v>482.5</v>
      </c>
      <c r="G71" s="13">
        <v>482.5</v>
      </c>
    </row>
    <row r="72" spans="1:7">
      <c r="A72" s="3" t="s">
        <v>81</v>
      </c>
      <c r="B72" s="8">
        <v>654825</v>
      </c>
      <c r="C72" s="2">
        <v>44273</v>
      </c>
      <c r="D72" s="3" t="s">
        <v>43</v>
      </c>
      <c r="E72" s="3" t="s">
        <v>75</v>
      </c>
      <c r="F72" s="13">
        <v>550</v>
      </c>
      <c r="G72" s="13">
        <v>550</v>
      </c>
    </row>
    <row r="73" spans="1:7">
      <c r="A73" s="3" t="s">
        <v>81</v>
      </c>
      <c r="B73" s="8">
        <v>655001</v>
      </c>
      <c r="C73" s="2">
        <v>44280</v>
      </c>
      <c r="D73" s="3" t="s">
        <v>43</v>
      </c>
      <c r="E73" s="3" t="s">
        <v>75</v>
      </c>
      <c r="F73" s="13">
        <v>493</v>
      </c>
      <c r="G73" s="13">
        <v>493</v>
      </c>
    </row>
    <row r="74" spans="1:7">
      <c r="A74" s="3" t="s">
        <v>90</v>
      </c>
      <c r="B74" s="8">
        <v>654675</v>
      </c>
      <c r="C74" s="2">
        <v>44266</v>
      </c>
      <c r="D74" s="3" t="s">
        <v>251</v>
      </c>
      <c r="E74" s="3" t="s">
        <v>88</v>
      </c>
      <c r="F74" s="13">
        <v>1151</v>
      </c>
      <c r="G74" s="13" t="s">
        <v>12</v>
      </c>
    </row>
    <row r="75" spans="1:7">
      <c r="A75" s="3" t="s">
        <v>90</v>
      </c>
      <c r="B75" s="8">
        <v>654675</v>
      </c>
      <c r="C75" s="2">
        <v>44266</v>
      </c>
      <c r="D75" s="3" t="s">
        <v>86</v>
      </c>
      <c r="E75" s="3" t="s">
        <v>87</v>
      </c>
      <c r="F75" s="13">
        <v>69.06</v>
      </c>
      <c r="G75" s="13">
        <v>1220.06</v>
      </c>
    </row>
    <row r="76" spans="1:7">
      <c r="A76" s="3" t="s">
        <v>84</v>
      </c>
      <c r="B76" s="8">
        <v>653825</v>
      </c>
      <c r="C76" s="2">
        <v>44273</v>
      </c>
      <c r="D76" s="3" t="s">
        <v>17</v>
      </c>
      <c r="E76" s="3" t="s">
        <v>51</v>
      </c>
      <c r="F76" s="13">
        <v>1592.5</v>
      </c>
      <c r="G76" s="13">
        <v>1592.5</v>
      </c>
    </row>
    <row r="77" spans="1:7">
      <c r="A77" s="3" t="s">
        <v>85</v>
      </c>
      <c r="B77" s="8">
        <v>654213</v>
      </c>
      <c r="C77" s="2">
        <v>44259</v>
      </c>
      <c r="D77" s="3" t="s">
        <v>86</v>
      </c>
      <c r="E77" s="3" t="s">
        <v>87</v>
      </c>
      <c r="F77" s="13">
        <v>32.07</v>
      </c>
      <c r="G77" s="13" t="s">
        <v>12</v>
      </c>
    </row>
    <row r="78" spans="1:7">
      <c r="A78" s="3" t="s">
        <v>85</v>
      </c>
      <c r="B78" s="8">
        <v>654213</v>
      </c>
      <c r="C78" s="2">
        <v>44259</v>
      </c>
      <c r="D78" s="3" t="s">
        <v>251</v>
      </c>
      <c r="E78" s="3" t="s">
        <v>88</v>
      </c>
      <c r="F78" s="13">
        <v>583</v>
      </c>
      <c r="G78" s="13">
        <v>615.07000000000005</v>
      </c>
    </row>
    <row r="79" spans="1:7">
      <c r="A79" s="3" t="s">
        <v>89</v>
      </c>
      <c r="B79" s="8">
        <v>654043</v>
      </c>
      <c r="C79" s="2">
        <v>44259</v>
      </c>
      <c r="D79" s="3" t="s">
        <v>17</v>
      </c>
      <c r="E79" s="3" t="s">
        <v>27</v>
      </c>
      <c r="F79" s="13">
        <v>3699</v>
      </c>
      <c r="G79" s="13">
        <v>3699</v>
      </c>
    </row>
    <row r="80" spans="1:7">
      <c r="A80" s="3" t="s">
        <v>89</v>
      </c>
      <c r="B80" s="8">
        <v>654304</v>
      </c>
      <c r="C80" s="2">
        <v>44273</v>
      </c>
      <c r="D80" s="3" t="s">
        <v>10</v>
      </c>
      <c r="E80" s="3" t="s">
        <v>13</v>
      </c>
      <c r="F80" s="13">
        <v>1098</v>
      </c>
      <c r="G80" s="13">
        <v>1098</v>
      </c>
    </row>
    <row r="81" spans="1:7">
      <c r="A81" s="3" t="s">
        <v>91</v>
      </c>
      <c r="B81" s="8">
        <v>655025</v>
      </c>
      <c r="C81" s="2">
        <v>44280</v>
      </c>
      <c r="D81" s="3" t="s">
        <v>43</v>
      </c>
      <c r="E81" s="3" t="s">
        <v>69</v>
      </c>
      <c r="F81" s="13">
        <v>990.41</v>
      </c>
      <c r="G81" s="13">
        <v>990.41</v>
      </c>
    </row>
    <row r="82" spans="1:7">
      <c r="A82" s="3" t="s">
        <v>91</v>
      </c>
      <c r="B82" s="8">
        <v>655026</v>
      </c>
      <c r="C82" s="2">
        <v>44280</v>
      </c>
      <c r="D82" s="3" t="s">
        <v>43</v>
      </c>
      <c r="E82" s="3" t="s">
        <v>69</v>
      </c>
      <c r="F82" s="13">
        <v>418.93</v>
      </c>
      <c r="G82" s="13">
        <v>418.93</v>
      </c>
    </row>
    <row r="83" spans="1:7">
      <c r="A83" s="3" t="s">
        <v>91</v>
      </c>
      <c r="B83" s="8">
        <v>655030</v>
      </c>
      <c r="C83" s="2">
        <v>44280</v>
      </c>
      <c r="D83" s="3" t="s">
        <v>43</v>
      </c>
      <c r="E83" s="3" t="s">
        <v>69</v>
      </c>
      <c r="F83" s="13">
        <v>780.48</v>
      </c>
      <c r="G83" s="13">
        <v>780.48</v>
      </c>
    </row>
    <row r="84" spans="1:7">
      <c r="A84" s="3" t="s">
        <v>91</v>
      </c>
      <c r="B84" s="8">
        <v>655034</v>
      </c>
      <c r="C84" s="2">
        <v>44280</v>
      </c>
      <c r="D84" s="3" t="s">
        <v>43</v>
      </c>
      <c r="E84" s="3" t="s">
        <v>69</v>
      </c>
      <c r="F84" s="13">
        <v>692.08</v>
      </c>
      <c r="G84" s="13">
        <v>692.08</v>
      </c>
    </row>
    <row r="85" spans="1:7">
      <c r="A85" s="3" t="s">
        <v>91</v>
      </c>
      <c r="B85" s="8">
        <v>655057</v>
      </c>
      <c r="C85" s="2">
        <v>44280</v>
      </c>
      <c r="D85" s="3" t="s">
        <v>43</v>
      </c>
      <c r="E85" s="3" t="s">
        <v>69</v>
      </c>
      <c r="F85" s="13">
        <v>856.24</v>
      </c>
      <c r="G85" s="13">
        <v>856.24</v>
      </c>
    </row>
    <row r="86" spans="1:7">
      <c r="A86" s="3" t="s">
        <v>91</v>
      </c>
      <c r="B86" s="8">
        <v>655058</v>
      </c>
      <c r="C86" s="2">
        <v>44280</v>
      </c>
      <c r="D86" s="3" t="s">
        <v>15</v>
      </c>
      <c r="E86" s="3" t="s">
        <v>69</v>
      </c>
      <c r="F86" s="13">
        <v>430.57</v>
      </c>
      <c r="G86" s="13">
        <v>430.57</v>
      </c>
    </row>
    <row r="87" spans="1:7">
      <c r="A87" s="3" t="s">
        <v>91</v>
      </c>
      <c r="B87" s="8">
        <v>655059</v>
      </c>
      <c r="C87" s="2">
        <v>44280</v>
      </c>
      <c r="D87" s="3" t="s">
        <v>15</v>
      </c>
      <c r="E87" s="3" t="s">
        <v>69</v>
      </c>
      <c r="F87" s="13">
        <v>516.21</v>
      </c>
      <c r="G87" s="13">
        <v>516.21</v>
      </c>
    </row>
    <row r="88" spans="1:7">
      <c r="A88" s="3" t="s">
        <v>91</v>
      </c>
      <c r="B88" s="8">
        <v>655061</v>
      </c>
      <c r="C88" s="2">
        <v>44280</v>
      </c>
      <c r="D88" s="3" t="s">
        <v>15</v>
      </c>
      <c r="E88" s="3" t="s">
        <v>69</v>
      </c>
      <c r="F88" s="13">
        <v>1067.1099999999999</v>
      </c>
      <c r="G88" s="13">
        <v>1067.1099999999999</v>
      </c>
    </row>
    <row r="89" spans="1:7">
      <c r="A89" s="3" t="s">
        <v>91</v>
      </c>
      <c r="B89" s="8">
        <v>655062</v>
      </c>
      <c r="C89" s="2">
        <v>44280</v>
      </c>
      <c r="D89" s="3" t="s">
        <v>15</v>
      </c>
      <c r="E89" s="3" t="s">
        <v>69</v>
      </c>
      <c r="F89" s="13">
        <v>579.36</v>
      </c>
      <c r="G89" s="13">
        <v>579.36</v>
      </c>
    </row>
    <row r="90" spans="1:7">
      <c r="A90" s="3" t="s">
        <v>91</v>
      </c>
      <c r="B90" s="8">
        <v>655063</v>
      </c>
      <c r="C90" s="2">
        <v>44280</v>
      </c>
      <c r="D90" s="3" t="s">
        <v>15</v>
      </c>
      <c r="E90" s="3" t="s">
        <v>69</v>
      </c>
      <c r="F90" s="13">
        <v>474.67</v>
      </c>
      <c r="G90" s="13">
        <v>474.67</v>
      </c>
    </row>
    <row r="91" spans="1:7">
      <c r="A91" s="3" t="s">
        <v>91</v>
      </c>
      <c r="B91" s="8">
        <v>655065</v>
      </c>
      <c r="C91" s="2">
        <v>44280</v>
      </c>
      <c r="D91" s="3" t="s">
        <v>15</v>
      </c>
      <c r="E91" s="3" t="s">
        <v>69</v>
      </c>
      <c r="F91" s="13">
        <v>1117.69</v>
      </c>
      <c r="G91" s="13">
        <v>1117.69</v>
      </c>
    </row>
    <row r="92" spans="1:7">
      <c r="A92" s="3" t="s">
        <v>91</v>
      </c>
      <c r="B92" s="8">
        <v>655066</v>
      </c>
      <c r="C92" s="2">
        <v>44280</v>
      </c>
      <c r="D92" s="3" t="s">
        <v>15</v>
      </c>
      <c r="E92" s="3" t="s">
        <v>69</v>
      </c>
      <c r="F92" s="13">
        <v>831.55</v>
      </c>
      <c r="G92" s="13">
        <v>831.55</v>
      </c>
    </row>
    <row r="93" spans="1:7">
      <c r="A93" s="3" t="s">
        <v>92</v>
      </c>
      <c r="B93" s="8">
        <v>653806</v>
      </c>
      <c r="C93" s="2">
        <v>44259</v>
      </c>
      <c r="D93" s="3" t="s">
        <v>17</v>
      </c>
      <c r="E93" s="3" t="s">
        <v>75</v>
      </c>
      <c r="F93" s="13">
        <v>80</v>
      </c>
      <c r="G93" s="13" t="s">
        <v>12</v>
      </c>
    </row>
    <row r="94" spans="1:7">
      <c r="A94" s="3" t="s">
        <v>92</v>
      </c>
      <c r="B94" s="8">
        <v>653806</v>
      </c>
      <c r="C94" s="2">
        <v>44259</v>
      </c>
      <c r="D94" s="3" t="s">
        <v>10</v>
      </c>
      <c r="E94" s="3" t="s">
        <v>75</v>
      </c>
      <c r="F94" s="13">
        <v>160</v>
      </c>
      <c r="G94" s="13" t="s">
        <v>12</v>
      </c>
    </row>
    <row r="95" spans="1:7">
      <c r="A95" s="3" t="s">
        <v>92</v>
      </c>
      <c r="B95" s="8">
        <v>653806</v>
      </c>
      <c r="C95" s="2">
        <v>44259</v>
      </c>
      <c r="D95" s="3" t="s">
        <v>43</v>
      </c>
      <c r="E95" s="3" t="s">
        <v>75</v>
      </c>
      <c r="F95" s="13">
        <v>180</v>
      </c>
      <c r="G95" s="13">
        <v>420</v>
      </c>
    </row>
    <row r="96" spans="1:7">
      <c r="A96" s="3" t="s">
        <v>92</v>
      </c>
      <c r="B96" s="8">
        <v>653999</v>
      </c>
      <c r="C96" s="2">
        <v>44280</v>
      </c>
      <c r="D96" s="3" t="s">
        <v>43</v>
      </c>
      <c r="E96" s="3" t="s">
        <v>93</v>
      </c>
      <c r="F96" s="13">
        <v>795</v>
      </c>
      <c r="G96" s="13" t="s">
        <v>12</v>
      </c>
    </row>
    <row r="97" spans="1:7">
      <c r="A97" s="3" t="s">
        <v>92</v>
      </c>
      <c r="B97" s="8">
        <v>653999</v>
      </c>
      <c r="C97" s="2">
        <v>44280</v>
      </c>
      <c r="D97" s="3" t="s">
        <v>17</v>
      </c>
      <c r="E97" s="3" t="s">
        <v>93</v>
      </c>
      <c r="F97" s="13">
        <v>292.31</v>
      </c>
      <c r="G97" s="13">
        <v>1087.31</v>
      </c>
    </row>
    <row r="98" spans="1:7">
      <c r="A98" s="3" t="s">
        <v>92</v>
      </c>
      <c r="B98" s="8">
        <v>654000</v>
      </c>
      <c r="C98" s="2">
        <v>44273</v>
      </c>
      <c r="D98" s="3" t="s">
        <v>10</v>
      </c>
      <c r="E98" s="3" t="s">
        <v>93</v>
      </c>
      <c r="F98" s="13">
        <v>3830</v>
      </c>
      <c r="G98" s="13">
        <v>3830</v>
      </c>
    </row>
    <row r="99" spans="1:7">
      <c r="A99" s="3" t="s">
        <v>92</v>
      </c>
      <c r="B99" s="8">
        <v>654036</v>
      </c>
      <c r="C99" s="2">
        <v>44259</v>
      </c>
      <c r="D99" s="3" t="s">
        <v>15</v>
      </c>
      <c r="E99" s="3" t="s">
        <v>75</v>
      </c>
      <c r="F99" s="13">
        <v>1815</v>
      </c>
      <c r="G99" s="13">
        <v>1815</v>
      </c>
    </row>
    <row r="100" spans="1:7">
      <c r="A100" s="3" t="s">
        <v>92</v>
      </c>
      <c r="B100" s="8">
        <v>654037</v>
      </c>
      <c r="C100" s="2">
        <v>44273</v>
      </c>
      <c r="D100" s="3" t="s">
        <v>15</v>
      </c>
      <c r="E100" s="3" t="s">
        <v>93</v>
      </c>
      <c r="F100" s="13">
        <v>4150</v>
      </c>
      <c r="G100" s="13">
        <v>4150</v>
      </c>
    </row>
    <row r="101" spans="1:7">
      <c r="A101" s="3" t="s">
        <v>92</v>
      </c>
      <c r="B101" s="8">
        <v>654413</v>
      </c>
      <c r="C101" s="2">
        <v>44273</v>
      </c>
      <c r="D101" s="3" t="s">
        <v>10</v>
      </c>
      <c r="E101" s="3" t="s">
        <v>93</v>
      </c>
      <c r="F101" s="13">
        <v>286.61</v>
      </c>
      <c r="G101" s="13" t="s">
        <v>12</v>
      </c>
    </row>
    <row r="102" spans="1:7">
      <c r="A102" s="3" t="s">
        <v>92</v>
      </c>
      <c r="B102" s="8">
        <v>654413</v>
      </c>
      <c r="C102" s="2">
        <v>44273</v>
      </c>
      <c r="D102" s="3" t="s">
        <v>17</v>
      </c>
      <c r="E102" s="3" t="s">
        <v>93</v>
      </c>
      <c r="F102" s="13">
        <v>40.17</v>
      </c>
      <c r="G102" s="13" t="s">
        <v>12</v>
      </c>
    </row>
    <row r="103" spans="1:7">
      <c r="A103" s="3" t="s">
        <v>92</v>
      </c>
      <c r="B103" s="8">
        <v>654413</v>
      </c>
      <c r="C103" s="2">
        <v>44273</v>
      </c>
      <c r="D103" s="3" t="s">
        <v>15</v>
      </c>
      <c r="E103" s="3" t="s">
        <v>93</v>
      </c>
      <c r="F103" s="13">
        <v>953.09</v>
      </c>
      <c r="G103" s="13" t="s">
        <v>12</v>
      </c>
    </row>
    <row r="104" spans="1:7">
      <c r="A104" s="3" t="s">
        <v>92</v>
      </c>
      <c r="B104" s="8">
        <v>654413</v>
      </c>
      <c r="C104" s="2">
        <v>44273</v>
      </c>
      <c r="D104" s="3" t="s">
        <v>43</v>
      </c>
      <c r="E104" s="3" t="s">
        <v>93</v>
      </c>
      <c r="F104" s="13">
        <v>1786.13</v>
      </c>
      <c r="G104" s="13">
        <v>3066</v>
      </c>
    </row>
    <row r="105" spans="1:7">
      <c r="A105" s="3" t="s">
        <v>92</v>
      </c>
      <c r="B105" s="8">
        <v>654577</v>
      </c>
      <c r="C105" s="2">
        <v>44280</v>
      </c>
      <c r="D105" s="3" t="s">
        <v>15</v>
      </c>
      <c r="E105" s="3" t="s">
        <v>93</v>
      </c>
      <c r="F105" s="13">
        <v>520</v>
      </c>
      <c r="G105" s="13">
        <v>520</v>
      </c>
    </row>
    <row r="106" spans="1:7">
      <c r="A106" s="3" t="s">
        <v>92</v>
      </c>
      <c r="B106" s="8">
        <v>654579</v>
      </c>
      <c r="C106" s="2">
        <v>44280</v>
      </c>
      <c r="D106" s="3" t="s">
        <v>15</v>
      </c>
      <c r="E106" s="3" t="s">
        <v>93</v>
      </c>
      <c r="F106" s="13">
        <v>480</v>
      </c>
      <c r="G106" s="13">
        <v>480</v>
      </c>
    </row>
    <row r="107" spans="1:7">
      <c r="A107" s="3" t="s">
        <v>92</v>
      </c>
      <c r="B107" s="8">
        <v>654580</v>
      </c>
      <c r="C107" s="2">
        <v>44280</v>
      </c>
      <c r="D107" s="3" t="s">
        <v>15</v>
      </c>
      <c r="E107" s="3" t="s">
        <v>93</v>
      </c>
      <c r="F107" s="13">
        <v>750</v>
      </c>
      <c r="G107" s="13">
        <v>750</v>
      </c>
    </row>
    <row r="108" spans="1:7">
      <c r="A108" s="3" t="s">
        <v>92</v>
      </c>
      <c r="B108" s="8">
        <v>654581</v>
      </c>
      <c r="C108" s="2">
        <v>44280</v>
      </c>
      <c r="D108" s="3" t="s">
        <v>15</v>
      </c>
      <c r="E108" s="3" t="s">
        <v>93</v>
      </c>
      <c r="F108" s="13">
        <v>500</v>
      </c>
      <c r="G108" s="13">
        <v>500</v>
      </c>
    </row>
    <row r="109" spans="1:7">
      <c r="A109" s="3" t="s">
        <v>92</v>
      </c>
      <c r="B109" s="8">
        <v>654709</v>
      </c>
      <c r="C109" s="2">
        <v>44280</v>
      </c>
      <c r="D109" s="3" t="s">
        <v>43</v>
      </c>
      <c r="E109" s="3" t="s">
        <v>93</v>
      </c>
      <c r="F109" s="13">
        <v>1062.69</v>
      </c>
      <c r="G109" s="13">
        <v>1062.69</v>
      </c>
    </row>
    <row r="110" spans="1:7">
      <c r="A110" s="3" t="s">
        <v>94</v>
      </c>
      <c r="B110" s="8">
        <v>653230</v>
      </c>
      <c r="C110" s="2">
        <v>44259</v>
      </c>
      <c r="D110" s="3" t="s">
        <v>10</v>
      </c>
      <c r="E110" s="3" t="s">
        <v>95</v>
      </c>
      <c r="F110" s="13">
        <v>2463.02</v>
      </c>
      <c r="G110" s="13">
        <v>2463.02</v>
      </c>
    </row>
    <row r="111" spans="1:7">
      <c r="A111" s="3" t="s">
        <v>96</v>
      </c>
      <c r="B111" s="8">
        <v>654528</v>
      </c>
      <c r="C111" s="2">
        <v>44266</v>
      </c>
      <c r="D111" s="3" t="s">
        <v>251</v>
      </c>
      <c r="E111" s="3" t="s">
        <v>97</v>
      </c>
      <c r="F111" s="13">
        <v>-583.33000000000004</v>
      </c>
      <c r="G111" s="13">
        <v>-583.33000000000004</v>
      </c>
    </row>
    <row r="112" spans="1:7">
      <c r="A112" s="3" t="s">
        <v>96</v>
      </c>
      <c r="B112" s="8">
        <v>654660</v>
      </c>
      <c r="C112" s="2">
        <v>44266</v>
      </c>
      <c r="D112" s="3" t="s">
        <v>251</v>
      </c>
      <c r="E112" s="3" t="s">
        <v>97</v>
      </c>
      <c r="F112" s="13">
        <v>2495.83</v>
      </c>
      <c r="G112" s="13">
        <v>2495.83</v>
      </c>
    </row>
    <row r="113" spans="1:7">
      <c r="A113" s="3" t="s">
        <v>96</v>
      </c>
      <c r="B113" s="8">
        <v>654835</v>
      </c>
      <c r="C113" s="2">
        <v>44273</v>
      </c>
      <c r="D113" s="3" t="s">
        <v>251</v>
      </c>
      <c r="E113" s="3" t="s">
        <v>97</v>
      </c>
      <c r="F113" s="13">
        <v>982.75</v>
      </c>
      <c r="G113" s="13">
        <v>982.75</v>
      </c>
    </row>
    <row r="114" spans="1:7">
      <c r="A114" s="3" t="s">
        <v>96</v>
      </c>
      <c r="B114" s="8">
        <v>655004</v>
      </c>
      <c r="C114" s="2">
        <v>44280</v>
      </c>
      <c r="D114" s="3" t="s">
        <v>251</v>
      </c>
      <c r="E114" s="3" t="s">
        <v>97</v>
      </c>
      <c r="F114" s="13">
        <v>-583.33000000000004</v>
      </c>
      <c r="G114" s="13">
        <v>-583.33000000000004</v>
      </c>
    </row>
    <row r="115" spans="1:7">
      <c r="A115" s="3" t="s">
        <v>96</v>
      </c>
      <c r="B115" s="8">
        <v>655015</v>
      </c>
      <c r="C115" s="2">
        <v>44280</v>
      </c>
      <c r="D115" s="3" t="s">
        <v>251</v>
      </c>
      <c r="E115" s="3" t="s">
        <v>97</v>
      </c>
      <c r="F115" s="13">
        <v>1250</v>
      </c>
      <c r="G115" s="13">
        <v>1250</v>
      </c>
    </row>
    <row r="116" spans="1:7">
      <c r="A116" s="3" t="s">
        <v>96</v>
      </c>
      <c r="B116" s="8">
        <v>655016</v>
      </c>
      <c r="C116" s="2">
        <v>44280</v>
      </c>
      <c r="D116" s="3" t="s">
        <v>251</v>
      </c>
      <c r="E116" s="3" t="s">
        <v>97</v>
      </c>
      <c r="F116" s="13">
        <v>2083.33</v>
      </c>
      <c r="G116" s="13">
        <v>2083.33</v>
      </c>
    </row>
    <row r="117" spans="1:7">
      <c r="A117" s="3" t="s">
        <v>98</v>
      </c>
      <c r="B117" s="8">
        <v>654261</v>
      </c>
      <c r="C117" s="2">
        <v>44273</v>
      </c>
      <c r="D117" s="3" t="s">
        <v>15</v>
      </c>
      <c r="E117" s="3" t="s">
        <v>75</v>
      </c>
      <c r="F117" s="13">
        <v>576.29</v>
      </c>
      <c r="G117" s="13">
        <v>576.29</v>
      </c>
    </row>
    <row r="118" spans="1:7">
      <c r="A118" s="3" t="s">
        <v>98</v>
      </c>
      <c r="B118" s="8">
        <v>654393</v>
      </c>
      <c r="C118" s="2">
        <v>44273</v>
      </c>
      <c r="D118" s="3" t="s">
        <v>15</v>
      </c>
      <c r="E118" s="3" t="s">
        <v>75</v>
      </c>
      <c r="F118" s="13">
        <v>3801</v>
      </c>
      <c r="G118" s="13">
        <v>3801</v>
      </c>
    </row>
    <row r="119" spans="1:7">
      <c r="A119" s="3" t="s">
        <v>99</v>
      </c>
      <c r="B119" s="8">
        <v>654454</v>
      </c>
      <c r="C119" s="2">
        <v>44273</v>
      </c>
      <c r="D119" s="3" t="s">
        <v>20</v>
      </c>
      <c r="E119" s="3" t="s">
        <v>100</v>
      </c>
      <c r="F119" s="13">
        <v>560.11</v>
      </c>
      <c r="G119" s="13" t="s">
        <v>12</v>
      </c>
    </row>
    <row r="120" spans="1:7">
      <c r="A120" s="3" t="s">
        <v>99</v>
      </c>
      <c r="B120" s="8">
        <v>654454</v>
      </c>
      <c r="C120" s="2">
        <v>44273</v>
      </c>
      <c r="D120" s="3" t="s">
        <v>20</v>
      </c>
      <c r="E120" s="3" t="s">
        <v>59</v>
      </c>
      <c r="F120" s="13">
        <v>33.18</v>
      </c>
      <c r="G120" s="13">
        <v>593.29</v>
      </c>
    </row>
    <row r="121" spans="1:7">
      <c r="A121" s="3" t="s">
        <v>101</v>
      </c>
      <c r="B121" s="8">
        <v>654525</v>
      </c>
      <c r="C121" s="2">
        <v>44280</v>
      </c>
      <c r="D121" s="3" t="s">
        <v>20</v>
      </c>
      <c r="E121" s="3" t="s">
        <v>102</v>
      </c>
      <c r="F121" s="13">
        <v>3811</v>
      </c>
      <c r="G121" s="13">
        <v>3811</v>
      </c>
    </row>
    <row r="122" spans="1:7">
      <c r="A122" s="3" t="s">
        <v>104</v>
      </c>
      <c r="B122" s="8">
        <v>654870</v>
      </c>
      <c r="C122" s="2">
        <v>44273</v>
      </c>
      <c r="D122" s="3" t="s">
        <v>10</v>
      </c>
      <c r="E122" s="3" t="s">
        <v>13</v>
      </c>
      <c r="F122" s="13">
        <v>586.59</v>
      </c>
      <c r="G122" s="13">
        <v>586.59</v>
      </c>
    </row>
    <row r="123" spans="1:7">
      <c r="A123" s="3" t="s">
        <v>105</v>
      </c>
      <c r="B123" s="8">
        <v>654305</v>
      </c>
      <c r="C123" s="2">
        <v>44259</v>
      </c>
      <c r="D123" s="3" t="s">
        <v>43</v>
      </c>
      <c r="E123" s="3" t="s">
        <v>75</v>
      </c>
      <c r="F123" s="13">
        <v>1094.6099999999999</v>
      </c>
      <c r="G123" s="13">
        <v>1094.6099999999999</v>
      </c>
    </row>
    <row r="124" spans="1:7">
      <c r="A124" s="3" t="s">
        <v>106</v>
      </c>
      <c r="B124" s="8">
        <v>654444</v>
      </c>
      <c r="C124" s="2">
        <v>44266</v>
      </c>
      <c r="D124" s="3" t="s">
        <v>251</v>
      </c>
      <c r="E124" s="3" t="s">
        <v>107</v>
      </c>
      <c r="F124" s="13">
        <v>2604.9699999999998</v>
      </c>
      <c r="G124" s="13">
        <v>2604.9699999999998</v>
      </c>
    </row>
    <row r="125" spans="1:7">
      <c r="A125" s="3" t="s">
        <v>106</v>
      </c>
      <c r="B125" s="8">
        <v>654853</v>
      </c>
      <c r="C125" s="2">
        <v>44273</v>
      </c>
      <c r="D125" s="3" t="s">
        <v>86</v>
      </c>
      <c r="E125" s="3" t="s">
        <v>108</v>
      </c>
      <c r="F125" s="13">
        <v>2250</v>
      </c>
      <c r="G125" s="13">
        <v>2250</v>
      </c>
    </row>
    <row r="126" spans="1:7">
      <c r="A126" s="3" t="s">
        <v>106</v>
      </c>
      <c r="B126" s="8">
        <v>654854</v>
      </c>
      <c r="C126" s="2">
        <v>44273</v>
      </c>
      <c r="D126" s="3" t="s">
        <v>10</v>
      </c>
      <c r="E126" s="3" t="s">
        <v>29</v>
      </c>
      <c r="F126" s="13">
        <v>3332.92</v>
      </c>
      <c r="G126" s="13">
        <v>3332.92</v>
      </c>
    </row>
    <row r="127" spans="1:7">
      <c r="A127" s="3" t="s">
        <v>110</v>
      </c>
      <c r="B127" s="8">
        <v>653918</v>
      </c>
      <c r="C127" s="2">
        <v>44259</v>
      </c>
      <c r="D127" s="3" t="s">
        <v>10</v>
      </c>
      <c r="E127" s="3" t="s">
        <v>13</v>
      </c>
      <c r="F127" s="13">
        <v>435</v>
      </c>
      <c r="G127" s="13">
        <v>435</v>
      </c>
    </row>
    <row r="128" spans="1:7">
      <c r="A128" s="3" t="s">
        <v>110</v>
      </c>
      <c r="B128" s="8">
        <v>654159</v>
      </c>
      <c r="C128" s="2">
        <v>44273</v>
      </c>
      <c r="D128" s="3" t="s">
        <v>10</v>
      </c>
      <c r="E128" s="3" t="s">
        <v>13</v>
      </c>
      <c r="F128" s="13">
        <v>2250</v>
      </c>
      <c r="G128" s="13">
        <v>2250</v>
      </c>
    </row>
    <row r="129" spans="1:7">
      <c r="A129" s="3" t="s">
        <v>110</v>
      </c>
      <c r="B129" s="8">
        <v>654446</v>
      </c>
      <c r="C129" s="2">
        <v>44273</v>
      </c>
      <c r="D129" s="3" t="s">
        <v>17</v>
      </c>
      <c r="E129" s="3" t="s">
        <v>51</v>
      </c>
      <c r="F129" s="13">
        <v>6174</v>
      </c>
      <c r="G129" s="13">
        <v>6174</v>
      </c>
    </row>
    <row r="130" spans="1:7">
      <c r="A130" s="3" t="s">
        <v>111</v>
      </c>
      <c r="B130" s="8">
        <v>654102</v>
      </c>
      <c r="C130" s="2">
        <v>44259</v>
      </c>
      <c r="D130" s="3" t="s">
        <v>15</v>
      </c>
      <c r="E130" s="3" t="s">
        <v>34</v>
      </c>
      <c r="F130" s="13">
        <v>1214.72</v>
      </c>
      <c r="G130" s="13" t="s">
        <v>12</v>
      </c>
    </row>
    <row r="131" spans="1:7">
      <c r="A131" s="3" t="s">
        <v>111</v>
      </c>
      <c r="B131" s="8">
        <v>654102</v>
      </c>
      <c r="C131" s="2">
        <v>44259</v>
      </c>
      <c r="D131" s="3" t="s">
        <v>10</v>
      </c>
      <c r="E131" s="3" t="s">
        <v>34</v>
      </c>
      <c r="F131" s="13">
        <v>48.1</v>
      </c>
      <c r="G131" s="13">
        <v>1262.82</v>
      </c>
    </row>
    <row r="132" spans="1:7">
      <c r="A132" s="3" t="s">
        <v>112</v>
      </c>
      <c r="B132" s="8">
        <v>653731</v>
      </c>
      <c r="C132" s="2">
        <v>44259</v>
      </c>
      <c r="D132" s="3" t="s">
        <v>86</v>
      </c>
      <c r="E132" s="3" t="s">
        <v>114</v>
      </c>
      <c r="F132" s="13">
        <v>990</v>
      </c>
      <c r="G132" s="13" t="s">
        <v>12</v>
      </c>
    </row>
    <row r="133" spans="1:7">
      <c r="A133" s="3" t="s">
        <v>112</v>
      </c>
      <c r="B133" s="8">
        <v>653731</v>
      </c>
      <c r="C133" s="2">
        <v>44259</v>
      </c>
      <c r="D133" s="3" t="s">
        <v>86</v>
      </c>
      <c r="E133" s="3" t="s">
        <v>113</v>
      </c>
      <c r="F133" s="13">
        <v>14954.75</v>
      </c>
      <c r="G133" s="13">
        <v>15944.75</v>
      </c>
    </row>
    <row r="134" spans="1:7">
      <c r="A134" s="3" t="s">
        <v>112</v>
      </c>
      <c r="B134" s="8">
        <v>653732</v>
      </c>
      <c r="C134" s="2">
        <v>44259</v>
      </c>
      <c r="D134" s="3" t="s">
        <v>86</v>
      </c>
      <c r="E134" s="3" t="s">
        <v>113</v>
      </c>
      <c r="F134" s="13">
        <v>-1960</v>
      </c>
      <c r="G134" s="13">
        <v>-1960</v>
      </c>
    </row>
    <row r="135" spans="1:7">
      <c r="A135" s="3" t="s">
        <v>112</v>
      </c>
      <c r="B135" s="8">
        <v>654547</v>
      </c>
      <c r="C135" s="2">
        <v>44273</v>
      </c>
      <c r="D135" s="3" t="s">
        <v>86</v>
      </c>
      <c r="E135" s="3" t="s">
        <v>114</v>
      </c>
      <c r="F135" s="13">
        <v>3960</v>
      </c>
      <c r="G135" s="13" t="s">
        <v>12</v>
      </c>
    </row>
    <row r="136" spans="1:7">
      <c r="A136" s="3" t="s">
        <v>112</v>
      </c>
      <c r="B136" s="8">
        <v>654547</v>
      </c>
      <c r="C136" s="2">
        <v>44273</v>
      </c>
      <c r="D136" s="3" t="s">
        <v>86</v>
      </c>
      <c r="E136" s="3" t="s">
        <v>113</v>
      </c>
      <c r="F136" s="13">
        <v>13642.31</v>
      </c>
      <c r="G136" s="13">
        <v>17602.309999999998</v>
      </c>
    </row>
    <row r="137" spans="1:7">
      <c r="A137" s="3" t="s">
        <v>115</v>
      </c>
      <c r="B137" s="8">
        <v>654522</v>
      </c>
      <c r="C137" s="2">
        <v>44273</v>
      </c>
      <c r="D137" s="3" t="s">
        <v>22</v>
      </c>
      <c r="E137" s="3" t="s">
        <v>48</v>
      </c>
      <c r="F137" s="13">
        <v>5115</v>
      </c>
      <c r="G137" s="13">
        <v>5115</v>
      </c>
    </row>
    <row r="138" spans="1:7">
      <c r="A138" s="3" t="s">
        <v>116</v>
      </c>
      <c r="B138" s="8">
        <v>654948</v>
      </c>
      <c r="C138" s="2">
        <v>44280</v>
      </c>
      <c r="D138" s="3" t="s">
        <v>20</v>
      </c>
      <c r="E138" s="3" t="s">
        <v>100</v>
      </c>
      <c r="F138" s="13">
        <v>1235</v>
      </c>
      <c r="G138" s="13">
        <v>1235</v>
      </c>
    </row>
    <row r="139" spans="1:7">
      <c r="A139" s="3" t="s">
        <v>119</v>
      </c>
      <c r="B139" s="8">
        <v>654419</v>
      </c>
      <c r="C139" s="2">
        <v>44273</v>
      </c>
      <c r="D139" s="3" t="s">
        <v>120</v>
      </c>
      <c r="E139" s="3" t="s">
        <v>78</v>
      </c>
      <c r="F139" s="13">
        <v>2000</v>
      </c>
      <c r="G139" s="13">
        <v>2000</v>
      </c>
    </row>
    <row r="140" spans="1:7">
      <c r="A140" s="3" t="s">
        <v>117</v>
      </c>
      <c r="B140" s="8">
        <v>654955</v>
      </c>
      <c r="C140" s="2">
        <v>44280</v>
      </c>
      <c r="D140" s="3" t="s">
        <v>10</v>
      </c>
      <c r="E140" s="3" t="s">
        <v>67</v>
      </c>
      <c r="F140" s="13">
        <v>1886.96</v>
      </c>
      <c r="G140" s="13">
        <v>1886.96</v>
      </c>
    </row>
    <row r="141" spans="1:7">
      <c r="A141" s="3" t="s">
        <v>118</v>
      </c>
      <c r="B141" s="8">
        <v>653591</v>
      </c>
      <c r="C141" s="2">
        <v>44273</v>
      </c>
      <c r="D141" s="3" t="s">
        <v>10</v>
      </c>
      <c r="E141" s="3" t="s">
        <v>33</v>
      </c>
      <c r="F141" s="13">
        <v>90750</v>
      </c>
      <c r="G141" s="13">
        <v>90750</v>
      </c>
    </row>
    <row r="142" spans="1:7">
      <c r="A142" s="3" t="s">
        <v>121</v>
      </c>
      <c r="B142" s="8">
        <v>654850</v>
      </c>
      <c r="C142" s="2">
        <v>44273</v>
      </c>
      <c r="D142" s="3" t="s">
        <v>251</v>
      </c>
      <c r="E142" s="3" t="s">
        <v>122</v>
      </c>
      <c r="F142" s="13">
        <v>711.33</v>
      </c>
      <c r="G142" s="13">
        <v>711.33</v>
      </c>
    </row>
    <row r="143" spans="1:7">
      <c r="A143" s="3" t="s">
        <v>123</v>
      </c>
      <c r="B143" s="8">
        <v>654713</v>
      </c>
      <c r="C143" s="2">
        <v>44280</v>
      </c>
      <c r="D143" s="3" t="s">
        <v>10</v>
      </c>
      <c r="E143" s="3" t="s">
        <v>14</v>
      </c>
      <c r="F143" s="13">
        <v>2135.15</v>
      </c>
      <c r="G143" s="13">
        <v>2135.15</v>
      </c>
    </row>
    <row r="144" spans="1:7">
      <c r="A144" s="3" t="s">
        <v>124</v>
      </c>
      <c r="B144" s="8">
        <v>653831</v>
      </c>
      <c r="C144" s="2">
        <v>44259</v>
      </c>
      <c r="D144" s="3" t="s">
        <v>10</v>
      </c>
      <c r="E144" s="3" t="s">
        <v>51</v>
      </c>
      <c r="F144" s="13">
        <v>1242</v>
      </c>
      <c r="G144" s="13">
        <v>1242</v>
      </c>
    </row>
    <row r="145" spans="1:7">
      <c r="A145" s="3" t="s">
        <v>125</v>
      </c>
      <c r="B145" s="8">
        <v>651212</v>
      </c>
      <c r="C145" s="2">
        <v>44280</v>
      </c>
      <c r="D145" s="3" t="s">
        <v>17</v>
      </c>
      <c r="E145" s="3" t="s">
        <v>51</v>
      </c>
      <c r="F145" s="13">
        <v>-5045</v>
      </c>
      <c r="G145" s="13">
        <v>-5045</v>
      </c>
    </row>
    <row r="146" spans="1:7">
      <c r="A146" s="3" t="s">
        <v>125</v>
      </c>
      <c r="B146" s="8">
        <v>651214</v>
      </c>
      <c r="C146" s="2">
        <v>44280</v>
      </c>
      <c r="D146" s="3" t="s">
        <v>17</v>
      </c>
      <c r="E146" s="3" t="s">
        <v>51</v>
      </c>
      <c r="F146" s="13">
        <v>-5045</v>
      </c>
      <c r="G146" s="13">
        <v>-5045</v>
      </c>
    </row>
    <row r="147" spans="1:7">
      <c r="A147" s="3" t="s">
        <v>125</v>
      </c>
      <c r="B147" s="8">
        <v>653449</v>
      </c>
      <c r="C147" s="2">
        <v>44280</v>
      </c>
      <c r="D147" s="3" t="s">
        <v>17</v>
      </c>
      <c r="E147" s="3" t="s">
        <v>126</v>
      </c>
      <c r="F147" s="13">
        <v>1600</v>
      </c>
      <c r="G147" s="13" t="s">
        <v>12</v>
      </c>
    </row>
    <row r="148" spans="1:7">
      <c r="A148" s="3" t="s">
        <v>125</v>
      </c>
      <c r="B148" s="8">
        <v>653449</v>
      </c>
      <c r="C148" s="2">
        <v>44280</v>
      </c>
      <c r="D148" s="3" t="s">
        <v>17</v>
      </c>
      <c r="E148" s="3" t="s">
        <v>51</v>
      </c>
      <c r="F148" s="13">
        <v>6666</v>
      </c>
      <c r="G148" s="13">
        <v>8266</v>
      </c>
    </row>
    <row r="149" spans="1:7">
      <c r="A149" s="3" t="s">
        <v>125</v>
      </c>
      <c r="B149" s="8">
        <v>655073</v>
      </c>
      <c r="C149" s="2">
        <v>44280</v>
      </c>
      <c r="D149" s="3" t="s">
        <v>17</v>
      </c>
      <c r="E149" s="3" t="s">
        <v>127</v>
      </c>
      <c r="F149" s="13">
        <v>400</v>
      </c>
      <c r="G149" s="13" t="s">
        <v>12</v>
      </c>
    </row>
    <row r="150" spans="1:7">
      <c r="A150" s="3" t="s">
        <v>125</v>
      </c>
      <c r="B150" s="8">
        <v>655073</v>
      </c>
      <c r="C150" s="2">
        <v>44280</v>
      </c>
      <c r="D150" s="3" t="s">
        <v>17</v>
      </c>
      <c r="E150" s="3" t="s">
        <v>51</v>
      </c>
      <c r="F150" s="13">
        <v>3775</v>
      </c>
      <c r="G150" s="13">
        <v>4175</v>
      </c>
    </row>
    <row r="151" spans="1:7">
      <c r="A151" s="3" t="s">
        <v>125</v>
      </c>
      <c r="B151" s="8">
        <v>655086</v>
      </c>
      <c r="C151" s="2">
        <v>44280</v>
      </c>
      <c r="D151" s="3" t="s">
        <v>17</v>
      </c>
      <c r="E151" s="3" t="s">
        <v>51</v>
      </c>
      <c r="F151" s="13">
        <v>2795</v>
      </c>
      <c r="G151" s="13">
        <v>2795</v>
      </c>
    </row>
    <row r="152" spans="1:7">
      <c r="A152" s="3" t="s">
        <v>128</v>
      </c>
      <c r="B152" s="8">
        <v>654818</v>
      </c>
      <c r="C152" s="2">
        <v>44280</v>
      </c>
      <c r="D152" s="3" t="s">
        <v>10</v>
      </c>
      <c r="E152" s="3" t="s">
        <v>13</v>
      </c>
      <c r="F152" s="13">
        <v>442.75</v>
      </c>
      <c r="G152" s="13">
        <v>442.75</v>
      </c>
    </row>
    <row r="153" spans="1:7">
      <c r="A153" s="3" t="s">
        <v>135</v>
      </c>
      <c r="B153" s="8">
        <v>653867</v>
      </c>
      <c r="C153" s="2">
        <v>44259</v>
      </c>
      <c r="D153" s="3" t="s">
        <v>43</v>
      </c>
      <c r="E153" s="3" t="s">
        <v>75</v>
      </c>
      <c r="F153" s="13">
        <v>535</v>
      </c>
      <c r="G153" s="13">
        <v>535</v>
      </c>
    </row>
    <row r="154" spans="1:7">
      <c r="A154" s="3" t="s">
        <v>254</v>
      </c>
      <c r="B154" s="8">
        <v>654727</v>
      </c>
      <c r="C154" s="2">
        <v>44273</v>
      </c>
      <c r="D154" s="3" t="s">
        <v>86</v>
      </c>
      <c r="E154" s="3" t="s">
        <v>114</v>
      </c>
      <c r="F154" s="13">
        <v>1440</v>
      </c>
      <c r="G154" s="13">
        <v>1440</v>
      </c>
    </row>
    <row r="155" spans="1:7">
      <c r="A155" s="3" t="s">
        <v>130</v>
      </c>
      <c r="B155" s="8">
        <v>654392</v>
      </c>
      <c r="C155" s="2">
        <v>44280</v>
      </c>
      <c r="D155" s="3" t="s">
        <v>10</v>
      </c>
      <c r="E155" s="3" t="s">
        <v>31</v>
      </c>
      <c r="F155" s="13">
        <v>690.19</v>
      </c>
      <c r="G155" s="13" t="s">
        <v>12</v>
      </c>
    </row>
    <row r="156" spans="1:7">
      <c r="A156" s="3" t="s">
        <v>130</v>
      </c>
      <c r="B156" s="8">
        <v>654392</v>
      </c>
      <c r="C156" s="2">
        <v>44280</v>
      </c>
      <c r="D156" s="3" t="s">
        <v>15</v>
      </c>
      <c r="E156" s="3" t="s">
        <v>31</v>
      </c>
      <c r="F156" s="13">
        <v>2415.69</v>
      </c>
      <c r="G156" s="13">
        <v>3105.88</v>
      </c>
    </row>
    <row r="157" spans="1:7">
      <c r="A157" s="3" t="s">
        <v>131</v>
      </c>
      <c r="B157" s="8">
        <v>654559</v>
      </c>
      <c r="C157" s="2">
        <v>44266</v>
      </c>
      <c r="D157" s="3" t="s">
        <v>22</v>
      </c>
      <c r="E157" s="3" t="s">
        <v>103</v>
      </c>
      <c r="F157" s="13">
        <v>35437</v>
      </c>
      <c r="G157" s="13">
        <v>35437</v>
      </c>
    </row>
    <row r="158" spans="1:7">
      <c r="A158" s="3" t="s">
        <v>132</v>
      </c>
      <c r="B158" s="8">
        <v>649971</v>
      </c>
      <c r="C158" s="2">
        <v>44280</v>
      </c>
      <c r="D158" s="3" t="s">
        <v>15</v>
      </c>
      <c r="E158" s="3" t="s">
        <v>133</v>
      </c>
      <c r="F158" s="13">
        <v>510.24</v>
      </c>
      <c r="G158" s="13">
        <v>510.24</v>
      </c>
    </row>
    <row r="159" spans="1:7">
      <c r="A159" s="3" t="s">
        <v>136</v>
      </c>
      <c r="B159" s="8">
        <v>654190</v>
      </c>
      <c r="C159" s="2">
        <v>44273</v>
      </c>
      <c r="D159" s="3" t="s">
        <v>86</v>
      </c>
      <c r="E159" s="3" t="s">
        <v>53</v>
      </c>
      <c r="F159" s="13">
        <v>3070</v>
      </c>
      <c r="G159" s="13">
        <v>3070</v>
      </c>
    </row>
    <row r="160" spans="1:7">
      <c r="A160" s="3" t="s">
        <v>137</v>
      </c>
      <c r="B160" s="8">
        <v>653954</v>
      </c>
      <c r="C160" s="2">
        <v>44259</v>
      </c>
      <c r="D160" s="3" t="s">
        <v>15</v>
      </c>
      <c r="E160" s="3" t="s">
        <v>75</v>
      </c>
      <c r="F160" s="13">
        <v>992.4</v>
      </c>
      <c r="G160" s="13">
        <v>992.4</v>
      </c>
    </row>
    <row r="161" spans="1:7">
      <c r="A161" s="3" t="s">
        <v>137</v>
      </c>
      <c r="B161" s="8">
        <v>654738</v>
      </c>
      <c r="C161" s="2">
        <v>44273</v>
      </c>
      <c r="D161" s="3" t="s">
        <v>15</v>
      </c>
      <c r="E161" s="3" t="s">
        <v>75</v>
      </c>
      <c r="F161" s="13">
        <v>5195</v>
      </c>
      <c r="G161" s="13">
        <v>5195</v>
      </c>
    </row>
    <row r="162" spans="1:7">
      <c r="A162" s="3" t="s">
        <v>137</v>
      </c>
      <c r="B162" s="8">
        <v>654739</v>
      </c>
      <c r="C162" s="2">
        <v>44280</v>
      </c>
      <c r="D162" s="3" t="s">
        <v>15</v>
      </c>
      <c r="E162" s="3" t="s">
        <v>75</v>
      </c>
      <c r="F162" s="13">
        <v>673.13</v>
      </c>
      <c r="G162" s="13">
        <v>673.13</v>
      </c>
    </row>
    <row r="163" spans="1:7">
      <c r="A163" s="3" t="s">
        <v>137</v>
      </c>
      <c r="B163" s="8">
        <v>654740</v>
      </c>
      <c r="C163" s="2">
        <v>44273</v>
      </c>
      <c r="D163" s="3" t="s">
        <v>43</v>
      </c>
      <c r="E163" s="3" t="s">
        <v>31</v>
      </c>
      <c r="F163" s="13">
        <v>7317</v>
      </c>
      <c r="G163" s="13">
        <v>7317</v>
      </c>
    </row>
    <row r="164" spans="1:7">
      <c r="A164" s="3" t="s">
        <v>137</v>
      </c>
      <c r="B164" s="8">
        <v>654742</v>
      </c>
      <c r="C164" s="2">
        <v>44273</v>
      </c>
      <c r="D164" s="3" t="s">
        <v>43</v>
      </c>
      <c r="E164" s="3" t="s">
        <v>31</v>
      </c>
      <c r="F164" s="13">
        <v>11724.17</v>
      </c>
      <c r="G164" s="13">
        <v>11724.17</v>
      </c>
    </row>
    <row r="165" spans="1:7">
      <c r="A165" s="3" t="s">
        <v>145</v>
      </c>
      <c r="B165" s="8">
        <v>654127</v>
      </c>
      <c r="C165" s="2">
        <v>44273</v>
      </c>
      <c r="D165" s="3" t="s">
        <v>63</v>
      </c>
      <c r="E165" s="3" t="s">
        <v>146</v>
      </c>
      <c r="F165" s="13">
        <v>12728</v>
      </c>
      <c r="G165" s="13" t="s">
        <v>12</v>
      </c>
    </row>
    <row r="166" spans="1:7">
      <c r="A166" s="3" t="s">
        <v>145</v>
      </c>
      <c r="B166" s="8">
        <v>654127</v>
      </c>
      <c r="C166" s="2">
        <v>44273</v>
      </c>
      <c r="D166" s="3" t="s">
        <v>251</v>
      </c>
      <c r="E166" s="3" t="s">
        <v>147</v>
      </c>
      <c r="F166" s="13">
        <v>819398.62</v>
      </c>
      <c r="G166" s="13">
        <v>832126.62</v>
      </c>
    </row>
    <row r="167" spans="1:7">
      <c r="A167" s="3" t="s">
        <v>138</v>
      </c>
      <c r="B167" s="8">
        <v>654705</v>
      </c>
      <c r="C167" s="2">
        <v>44280</v>
      </c>
      <c r="D167" s="3" t="s">
        <v>22</v>
      </c>
      <c r="E167" s="3" t="s">
        <v>103</v>
      </c>
      <c r="F167" s="13">
        <v>33877</v>
      </c>
      <c r="G167" s="13">
        <v>33877</v>
      </c>
    </row>
    <row r="168" spans="1:7">
      <c r="A168" s="3" t="s">
        <v>139</v>
      </c>
      <c r="B168" s="8">
        <v>653936</v>
      </c>
      <c r="C168" s="2">
        <v>44259</v>
      </c>
      <c r="D168" s="3" t="s">
        <v>43</v>
      </c>
      <c r="E168" s="3" t="s">
        <v>75</v>
      </c>
      <c r="F168" s="13">
        <v>841.71</v>
      </c>
      <c r="G168" s="13">
        <v>841.71</v>
      </c>
    </row>
    <row r="169" spans="1:7">
      <c r="A169" s="3" t="s">
        <v>139</v>
      </c>
      <c r="B169" s="8">
        <v>653937</v>
      </c>
      <c r="C169" s="2">
        <v>44259</v>
      </c>
      <c r="D169" s="3" t="s">
        <v>43</v>
      </c>
      <c r="E169" s="3" t="s">
        <v>75</v>
      </c>
      <c r="F169" s="13">
        <v>1554.84</v>
      </c>
      <c r="G169" s="13">
        <v>1554.84</v>
      </c>
    </row>
    <row r="170" spans="1:7">
      <c r="A170" s="3" t="s">
        <v>139</v>
      </c>
      <c r="B170" s="8">
        <v>653938</v>
      </c>
      <c r="C170" s="2">
        <v>44259</v>
      </c>
      <c r="D170" s="3" t="s">
        <v>43</v>
      </c>
      <c r="E170" s="3" t="s">
        <v>75</v>
      </c>
      <c r="F170" s="13">
        <v>447.3</v>
      </c>
      <c r="G170" s="13">
        <v>447.3</v>
      </c>
    </row>
    <row r="171" spans="1:7">
      <c r="A171" s="3" t="s">
        <v>139</v>
      </c>
      <c r="B171" s="8">
        <v>653939</v>
      </c>
      <c r="C171" s="2">
        <v>44259</v>
      </c>
      <c r="D171" s="3" t="s">
        <v>43</v>
      </c>
      <c r="E171" s="3" t="s">
        <v>75</v>
      </c>
      <c r="F171" s="13">
        <v>627.48</v>
      </c>
      <c r="G171" s="13">
        <v>627.48</v>
      </c>
    </row>
    <row r="172" spans="1:7">
      <c r="A172" s="3" t="s">
        <v>139</v>
      </c>
      <c r="B172" s="8">
        <v>653940</v>
      </c>
      <c r="C172" s="2">
        <v>44259</v>
      </c>
      <c r="D172" s="3" t="s">
        <v>17</v>
      </c>
      <c r="E172" s="3" t="s">
        <v>75</v>
      </c>
      <c r="F172" s="13">
        <v>576.26</v>
      </c>
      <c r="G172" s="13">
        <v>576.26</v>
      </c>
    </row>
    <row r="173" spans="1:7">
      <c r="A173" s="3" t="s">
        <v>139</v>
      </c>
      <c r="B173" s="8">
        <v>654059</v>
      </c>
      <c r="C173" s="2">
        <v>44259</v>
      </c>
      <c r="D173" s="3" t="s">
        <v>43</v>
      </c>
      <c r="E173" s="3" t="s">
        <v>75</v>
      </c>
      <c r="F173" s="13">
        <v>439.63</v>
      </c>
      <c r="G173" s="13">
        <v>439.63</v>
      </c>
    </row>
    <row r="174" spans="1:7">
      <c r="A174" s="3" t="s">
        <v>140</v>
      </c>
      <c r="B174" s="8">
        <v>654540</v>
      </c>
      <c r="C174" s="2">
        <v>44266</v>
      </c>
      <c r="D174" s="3" t="s">
        <v>10</v>
      </c>
      <c r="E174" s="3" t="s">
        <v>14</v>
      </c>
      <c r="F174" s="13">
        <v>977.39</v>
      </c>
      <c r="G174" s="13">
        <v>977.39</v>
      </c>
    </row>
    <row r="175" spans="1:7">
      <c r="A175" s="3" t="s">
        <v>141</v>
      </c>
      <c r="B175" s="8">
        <v>653260</v>
      </c>
      <c r="C175" s="2">
        <v>44266</v>
      </c>
      <c r="D175" s="3" t="s">
        <v>10</v>
      </c>
      <c r="E175" s="3" t="s">
        <v>142</v>
      </c>
      <c r="F175" s="13">
        <v>1440</v>
      </c>
      <c r="G175" s="13" t="s">
        <v>12</v>
      </c>
    </row>
    <row r="176" spans="1:7">
      <c r="A176" s="3" t="s">
        <v>141</v>
      </c>
      <c r="B176" s="8">
        <v>653260</v>
      </c>
      <c r="C176" s="2">
        <v>44266</v>
      </c>
      <c r="D176" s="3" t="s">
        <v>251</v>
      </c>
      <c r="E176" s="3" t="s">
        <v>36</v>
      </c>
      <c r="F176" s="13">
        <v>50</v>
      </c>
      <c r="G176" s="13">
        <v>1490</v>
      </c>
    </row>
    <row r="177" spans="1:7">
      <c r="A177" s="3" t="s">
        <v>143</v>
      </c>
      <c r="B177" s="8">
        <v>654380</v>
      </c>
      <c r="C177" s="2">
        <v>44273</v>
      </c>
      <c r="D177" s="3" t="s">
        <v>10</v>
      </c>
      <c r="E177" s="3" t="s">
        <v>67</v>
      </c>
      <c r="F177" s="13">
        <v>1541.67</v>
      </c>
      <c r="G177" s="13">
        <v>1541.67</v>
      </c>
    </row>
    <row r="178" spans="1:7">
      <c r="A178" s="3" t="s">
        <v>144</v>
      </c>
      <c r="B178" s="8">
        <v>653870</v>
      </c>
      <c r="C178" s="2">
        <v>44259</v>
      </c>
      <c r="D178" s="3" t="s">
        <v>251</v>
      </c>
      <c r="E178" s="3" t="s">
        <v>37</v>
      </c>
      <c r="F178" s="13">
        <v>708</v>
      </c>
      <c r="G178" s="13">
        <v>708</v>
      </c>
    </row>
    <row r="179" spans="1:7">
      <c r="A179" s="3" t="s">
        <v>144</v>
      </c>
      <c r="B179" s="8">
        <v>653895</v>
      </c>
      <c r="C179" s="2">
        <v>44259</v>
      </c>
      <c r="D179" s="3" t="s">
        <v>251</v>
      </c>
      <c r="E179" s="3" t="s">
        <v>36</v>
      </c>
      <c r="F179" s="13">
        <v>8</v>
      </c>
      <c r="G179" s="13" t="s">
        <v>12</v>
      </c>
    </row>
    <row r="180" spans="1:7">
      <c r="A180" s="3" t="s">
        <v>144</v>
      </c>
      <c r="B180" s="8">
        <v>653895</v>
      </c>
      <c r="C180" s="2">
        <v>44259</v>
      </c>
      <c r="D180" s="3" t="s">
        <v>251</v>
      </c>
      <c r="E180" s="3" t="s">
        <v>37</v>
      </c>
      <c r="F180" s="13">
        <v>590</v>
      </c>
      <c r="G180" s="13">
        <v>598</v>
      </c>
    </row>
    <row r="181" spans="1:7">
      <c r="A181" s="3" t="s">
        <v>148</v>
      </c>
      <c r="B181" s="8">
        <v>654162</v>
      </c>
      <c r="C181" s="2">
        <v>44266</v>
      </c>
      <c r="D181" s="3" t="s">
        <v>10</v>
      </c>
      <c r="E181" s="3" t="s">
        <v>14</v>
      </c>
      <c r="F181" s="13">
        <v>5565.5</v>
      </c>
      <c r="G181" s="13">
        <v>5565.5</v>
      </c>
    </row>
    <row r="182" spans="1:7">
      <c r="A182" s="3" t="s">
        <v>149</v>
      </c>
      <c r="B182" s="8">
        <v>654093</v>
      </c>
      <c r="C182" s="2">
        <v>44259</v>
      </c>
      <c r="D182" s="3" t="s">
        <v>20</v>
      </c>
      <c r="E182" s="3" t="s">
        <v>23</v>
      </c>
      <c r="F182" s="13">
        <v>70507.42</v>
      </c>
      <c r="G182" s="13">
        <v>70507.42</v>
      </c>
    </row>
    <row r="183" spans="1:7">
      <c r="A183" s="3" t="s">
        <v>149</v>
      </c>
      <c r="B183" s="8">
        <v>654542</v>
      </c>
      <c r="C183" s="2">
        <v>44266</v>
      </c>
      <c r="D183" s="3" t="s">
        <v>20</v>
      </c>
      <c r="E183" s="3" t="s">
        <v>23</v>
      </c>
      <c r="F183" s="13">
        <v>71110.600000000006</v>
      </c>
      <c r="G183" s="13">
        <v>71110.600000000006</v>
      </c>
    </row>
    <row r="184" spans="1:7">
      <c r="A184" s="3" t="s">
        <v>150</v>
      </c>
      <c r="B184" s="8">
        <v>654294</v>
      </c>
      <c r="C184" s="2">
        <v>44273</v>
      </c>
      <c r="D184" s="3" t="s">
        <v>86</v>
      </c>
      <c r="E184" s="3" t="s">
        <v>108</v>
      </c>
      <c r="F184" s="13">
        <v>561.91</v>
      </c>
      <c r="G184" s="13">
        <v>561.91</v>
      </c>
    </row>
    <row r="185" spans="1:7">
      <c r="A185" s="3" t="s">
        <v>152</v>
      </c>
      <c r="B185" s="8">
        <v>654104</v>
      </c>
      <c r="C185" s="2">
        <v>44266</v>
      </c>
      <c r="D185" s="3" t="s">
        <v>20</v>
      </c>
      <c r="E185" s="3" t="s">
        <v>25</v>
      </c>
      <c r="F185" s="13">
        <v>86800</v>
      </c>
      <c r="G185" s="13">
        <v>86800</v>
      </c>
    </row>
    <row r="186" spans="1:7">
      <c r="A186" s="3" t="s">
        <v>153</v>
      </c>
      <c r="B186" s="8">
        <v>654358</v>
      </c>
      <c r="C186" s="2">
        <v>44273</v>
      </c>
      <c r="D186" s="3" t="s">
        <v>251</v>
      </c>
      <c r="E186" s="3" t="s">
        <v>37</v>
      </c>
      <c r="F186" s="13">
        <v>418.95</v>
      </c>
      <c r="G186" s="13" t="s">
        <v>12</v>
      </c>
    </row>
    <row r="187" spans="1:7">
      <c r="A187" s="3" t="s">
        <v>153</v>
      </c>
      <c r="B187" s="8">
        <v>654358</v>
      </c>
      <c r="C187" s="2">
        <v>44273</v>
      </c>
      <c r="D187" s="3" t="s">
        <v>251</v>
      </c>
      <c r="E187" s="3" t="s">
        <v>36</v>
      </c>
      <c r="F187" s="13">
        <v>7.5</v>
      </c>
      <c r="G187" s="13">
        <v>426.45</v>
      </c>
    </row>
    <row r="188" spans="1:7">
      <c r="A188" s="3" t="s">
        <v>154</v>
      </c>
      <c r="B188" s="8">
        <v>654379</v>
      </c>
      <c r="C188" s="2">
        <v>44273</v>
      </c>
      <c r="D188" s="3" t="s">
        <v>22</v>
      </c>
      <c r="E188" s="3" t="s">
        <v>103</v>
      </c>
      <c r="F188" s="13">
        <v>22469.7</v>
      </c>
      <c r="G188" s="13">
        <v>22469.7</v>
      </c>
    </row>
    <row r="189" spans="1:7">
      <c r="A189" s="3" t="s">
        <v>155</v>
      </c>
      <c r="B189" s="8">
        <v>653903</v>
      </c>
      <c r="C189" s="2">
        <v>44259</v>
      </c>
      <c r="D189" s="3" t="s">
        <v>251</v>
      </c>
      <c r="E189" s="3" t="s">
        <v>37</v>
      </c>
      <c r="F189" s="13">
        <v>900.72</v>
      </c>
      <c r="G189" s="13" t="s">
        <v>12</v>
      </c>
    </row>
    <row r="190" spans="1:7">
      <c r="A190" s="3" t="s">
        <v>155</v>
      </c>
      <c r="B190" s="8">
        <v>653903</v>
      </c>
      <c r="C190" s="2">
        <v>44259</v>
      </c>
      <c r="D190" s="3" t="s">
        <v>251</v>
      </c>
      <c r="E190" s="3" t="s">
        <v>36</v>
      </c>
      <c r="F190" s="13">
        <v>11.48</v>
      </c>
      <c r="G190" s="13">
        <v>912.2</v>
      </c>
    </row>
    <row r="191" spans="1:7">
      <c r="A191" s="3" t="s">
        <v>254</v>
      </c>
      <c r="B191" s="8">
        <v>654838</v>
      </c>
      <c r="C191" s="2">
        <v>44273</v>
      </c>
      <c r="D191" s="3" t="s">
        <v>15</v>
      </c>
      <c r="E191" s="3" t="s">
        <v>75</v>
      </c>
      <c r="F191" s="13">
        <v>883.52</v>
      </c>
      <c r="G191" s="13">
        <v>883.52</v>
      </c>
    </row>
    <row r="192" spans="1:7">
      <c r="A192" s="3" t="s">
        <v>156</v>
      </c>
      <c r="B192" s="8">
        <v>653710</v>
      </c>
      <c r="C192" s="2">
        <v>44266</v>
      </c>
      <c r="D192" s="3" t="s">
        <v>10</v>
      </c>
      <c r="E192" s="3" t="s">
        <v>26</v>
      </c>
      <c r="F192" s="13">
        <v>539.99</v>
      </c>
      <c r="G192" s="13">
        <v>539.99</v>
      </c>
    </row>
    <row r="193" spans="1:7">
      <c r="A193" s="3" t="s">
        <v>156</v>
      </c>
      <c r="B193" s="8">
        <v>654209</v>
      </c>
      <c r="C193" s="2">
        <v>44273</v>
      </c>
      <c r="D193" s="3" t="s">
        <v>10</v>
      </c>
      <c r="E193" s="3" t="s">
        <v>26</v>
      </c>
      <c r="F193" s="13">
        <v>980.38</v>
      </c>
      <c r="G193" s="13">
        <v>980.38</v>
      </c>
    </row>
    <row r="194" spans="1:7">
      <c r="A194" s="3" t="s">
        <v>158</v>
      </c>
      <c r="B194" s="8">
        <v>654384</v>
      </c>
      <c r="C194" s="2">
        <v>44266</v>
      </c>
      <c r="D194" s="3" t="s">
        <v>86</v>
      </c>
      <c r="E194" s="3" t="s">
        <v>159</v>
      </c>
      <c r="F194" s="13">
        <v>788.1</v>
      </c>
      <c r="G194" s="13">
        <v>788.1</v>
      </c>
    </row>
    <row r="195" spans="1:7">
      <c r="A195" s="3" t="s">
        <v>158</v>
      </c>
      <c r="B195" s="8">
        <v>654640</v>
      </c>
      <c r="C195" s="2">
        <v>44266</v>
      </c>
      <c r="D195" s="3" t="s">
        <v>86</v>
      </c>
      <c r="E195" s="3" t="s">
        <v>159</v>
      </c>
      <c r="F195" s="13">
        <v>788.1</v>
      </c>
      <c r="G195" s="13">
        <v>788.1</v>
      </c>
    </row>
    <row r="196" spans="1:7">
      <c r="A196" s="3" t="s">
        <v>158</v>
      </c>
      <c r="B196" s="8">
        <v>655090</v>
      </c>
      <c r="C196" s="2">
        <v>44280</v>
      </c>
      <c r="D196" s="3" t="s">
        <v>86</v>
      </c>
      <c r="E196" s="3" t="s">
        <v>159</v>
      </c>
      <c r="F196" s="13">
        <v>788.1</v>
      </c>
      <c r="G196" s="13">
        <v>788.1</v>
      </c>
    </row>
    <row r="197" spans="1:7">
      <c r="A197" s="3" t="s">
        <v>160</v>
      </c>
      <c r="B197" s="8">
        <v>653136</v>
      </c>
      <c r="C197" s="2">
        <v>44259</v>
      </c>
      <c r="D197" s="3" t="s">
        <v>10</v>
      </c>
      <c r="E197" s="3" t="s">
        <v>161</v>
      </c>
      <c r="F197" s="13">
        <v>728.04</v>
      </c>
      <c r="G197" s="13">
        <v>728.04</v>
      </c>
    </row>
    <row r="198" spans="1:7">
      <c r="A198" s="3" t="s">
        <v>160</v>
      </c>
      <c r="B198" s="8">
        <v>654266</v>
      </c>
      <c r="C198" s="2">
        <v>44266</v>
      </c>
      <c r="D198" s="3" t="s">
        <v>10</v>
      </c>
      <c r="E198" s="3" t="s">
        <v>161</v>
      </c>
      <c r="F198" s="13">
        <v>697.8</v>
      </c>
      <c r="G198" s="13">
        <v>697.8</v>
      </c>
    </row>
    <row r="199" spans="1:7">
      <c r="A199" s="3" t="s">
        <v>160</v>
      </c>
      <c r="B199" s="8">
        <v>654267</v>
      </c>
      <c r="C199" s="2">
        <v>44266</v>
      </c>
      <c r="D199" s="3" t="s">
        <v>10</v>
      </c>
      <c r="E199" s="3" t="s">
        <v>161</v>
      </c>
      <c r="F199" s="13">
        <v>967.15</v>
      </c>
      <c r="G199" s="13">
        <v>967.15</v>
      </c>
    </row>
    <row r="200" spans="1:7">
      <c r="A200" s="3" t="s">
        <v>162</v>
      </c>
      <c r="B200" s="8">
        <v>654169</v>
      </c>
      <c r="C200" s="2">
        <v>44259</v>
      </c>
      <c r="D200" s="3" t="s">
        <v>15</v>
      </c>
      <c r="E200" s="3" t="s">
        <v>48</v>
      </c>
      <c r="F200" s="13">
        <v>630</v>
      </c>
      <c r="G200" s="13">
        <v>630</v>
      </c>
    </row>
    <row r="201" spans="1:7">
      <c r="A201" s="3" t="s">
        <v>165</v>
      </c>
      <c r="B201" s="8">
        <v>653795</v>
      </c>
      <c r="C201" s="2">
        <v>44259</v>
      </c>
      <c r="D201" s="3" t="s">
        <v>43</v>
      </c>
      <c r="E201" s="3" t="s">
        <v>31</v>
      </c>
      <c r="F201" s="13">
        <v>5631.85</v>
      </c>
      <c r="G201" s="13">
        <v>5631.85</v>
      </c>
    </row>
    <row r="202" spans="1:7">
      <c r="A202" s="3" t="s">
        <v>163</v>
      </c>
      <c r="B202" s="8">
        <v>651092</v>
      </c>
      <c r="C202" s="2">
        <v>44259</v>
      </c>
      <c r="D202" s="3" t="s">
        <v>20</v>
      </c>
      <c r="E202" s="3" t="s">
        <v>164</v>
      </c>
      <c r="F202" s="13">
        <v>1478.88</v>
      </c>
      <c r="G202" s="13">
        <v>1478.88</v>
      </c>
    </row>
    <row r="203" spans="1:7">
      <c r="A203" s="3" t="s">
        <v>166</v>
      </c>
      <c r="B203" s="8">
        <v>654151</v>
      </c>
      <c r="C203" s="2">
        <v>44273</v>
      </c>
      <c r="D203" s="3" t="s">
        <v>20</v>
      </c>
      <c r="E203" s="3" t="s">
        <v>164</v>
      </c>
      <c r="F203" s="13">
        <v>3049.39</v>
      </c>
      <c r="G203" s="13">
        <v>3049.39</v>
      </c>
    </row>
    <row r="204" spans="1:7">
      <c r="A204" s="3" t="s">
        <v>167</v>
      </c>
      <c r="B204" s="8">
        <v>653278</v>
      </c>
      <c r="C204" s="2">
        <v>44273</v>
      </c>
      <c r="D204" s="3" t="s">
        <v>20</v>
      </c>
      <c r="E204" s="3" t="s">
        <v>72</v>
      </c>
      <c r="F204" s="13">
        <v>650</v>
      </c>
      <c r="G204" s="13">
        <v>650</v>
      </c>
    </row>
    <row r="205" spans="1:7">
      <c r="A205" s="3" t="s">
        <v>168</v>
      </c>
      <c r="B205" s="8">
        <v>653804</v>
      </c>
      <c r="C205" s="2">
        <v>44259</v>
      </c>
      <c r="D205" s="3" t="s">
        <v>10</v>
      </c>
      <c r="E205" s="3" t="s">
        <v>13</v>
      </c>
      <c r="F205" s="13">
        <v>685.5</v>
      </c>
      <c r="G205" s="13">
        <v>685.5</v>
      </c>
    </row>
    <row r="206" spans="1:7">
      <c r="A206" s="3" t="s">
        <v>169</v>
      </c>
      <c r="B206" s="8">
        <v>654455</v>
      </c>
      <c r="C206" s="2">
        <v>44280</v>
      </c>
      <c r="D206" s="3" t="s">
        <v>10</v>
      </c>
      <c r="E206" s="3" t="s">
        <v>13</v>
      </c>
      <c r="F206" s="13">
        <v>1590.4</v>
      </c>
      <c r="G206" s="13">
        <v>1590.4</v>
      </c>
    </row>
    <row r="207" spans="1:7">
      <c r="A207" s="3" t="s">
        <v>170</v>
      </c>
      <c r="B207" s="8">
        <v>654279</v>
      </c>
      <c r="C207" s="2">
        <v>44273</v>
      </c>
      <c r="D207" s="3" t="s">
        <v>10</v>
      </c>
      <c r="E207" s="3" t="s">
        <v>142</v>
      </c>
      <c r="F207" s="13">
        <v>641.41999999999996</v>
      </c>
      <c r="G207" s="13">
        <v>641.41999999999996</v>
      </c>
    </row>
    <row r="208" spans="1:7">
      <c r="A208" s="3" t="s">
        <v>174</v>
      </c>
      <c r="B208" s="8">
        <v>654315</v>
      </c>
      <c r="C208" s="2">
        <v>44273</v>
      </c>
      <c r="D208" s="3" t="s">
        <v>10</v>
      </c>
      <c r="E208" s="3" t="s">
        <v>13</v>
      </c>
      <c r="F208" s="13">
        <v>975</v>
      </c>
      <c r="G208" s="13">
        <v>975</v>
      </c>
    </row>
    <row r="209" spans="1:7">
      <c r="A209" s="3" t="s">
        <v>175</v>
      </c>
      <c r="B209" s="8">
        <v>654811</v>
      </c>
      <c r="C209" s="2">
        <v>44280</v>
      </c>
      <c r="D209" s="3" t="s">
        <v>86</v>
      </c>
      <c r="E209" s="3" t="s">
        <v>176</v>
      </c>
      <c r="F209" s="13">
        <v>2137.5</v>
      </c>
      <c r="G209" s="13">
        <v>2137.5</v>
      </c>
    </row>
    <row r="210" spans="1:7">
      <c r="A210" s="3" t="s">
        <v>171</v>
      </c>
      <c r="B210" s="8">
        <v>654388</v>
      </c>
      <c r="C210" s="2">
        <v>44273</v>
      </c>
      <c r="D210" s="3" t="s">
        <v>10</v>
      </c>
      <c r="E210" s="3" t="s">
        <v>75</v>
      </c>
      <c r="F210" s="13">
        <v>780</v>
      </c>
      <c r="G210" s="13">
        <v>780</v>
      </c>
    </row>
    <row r="211" spans="1:7">
      <c r="A211" s="3" t="s">
        <v>171</v>
      </c>
      <c r="B211" s="8">
        <v>654601</v>
      </c>
      <c r="C211" s="2">
        <v>44280</v>
      </c>
      <c r="D211" s="3" t="s">
        <v>10</v>
      </c>
      <c r="E211" s="3" t="s">
        <v>75</v>
      </c>
      <c r="F211" s="13">
        <v>1261.6500000000001</v>
      </c>
      <c r="G211" s="13">
        <v>1261.6500000000001</v>
      </c>
    </row>
    <row r="212" spans="1:7">
      <c r="A212" s="3" t="s">
        <v>171</v>
      </c>
      <c r="B212" s="8">
        <v>654602</v>
      </c>
      <c r="C212" s="2">
        <v>44280</v>
      </c>
      <c r="D212" s="3" t="s">
        <v>10</v>
      </c>
      <c r="E212" s="3" t="s">
        <v>75</v>
      </c>
      <c r="F212" s="13">
        <v>2718.29</v>
      </c>
      <c r="G212" s="13">
        <v>2718.29</v>
      </c>
    </row>
    <row r="213" spans="1:7">
      <c r="A213" s="3" t="s">
        <v>172</v>
      </c>
      <c r="B213" s="8">
        <v>654188</v>
      </c>
      <c r="C213" s="2">
        <v>44266</v>
      </c>
      <c r="D213" s="3" t="s">
        <v>10</v>
      </c>
      <c r="E213" s="3" t="s">
        <v>26</v>
      </c>
      <c r="F213" s="13">
        <v>760</v>
      </c>
      <c r="G213" s="13">
        <v>760</v>
      </c>
    </row>
    <row r="214" spans="1:7">
      <c r="A214" s="3" t="s">
        <v>173</v>
      </c>
      <c r="B214" s="8">
        <v>654154</v>
      </c>
      <c r="C214" s="2">
        <v>44266</v>
      </c>
      <c r="D214" s="3" t="s">
        <v>251</v>
      </c>
      <c r="E214" s="3" t="s">
        <v>36</v>
      </c>
      <c r="F214" s="13">
        <v>5.95</v>
      </c>
      <c r="G214" s="13" t="s">
        <v>12</v>
      </c>
    </row>
    <row r="215" spans="1:7">
      <c r="A215" s="3" t="s">
        <v>173</v>
      </c>
      <c r="B215" s="8">
        <v>654154</v>
      </c>
      <c r="C215" s="2">
        <v>44266</v>
      </c>
      <c r="D215" s="3" t="s">
        <v>251</v>
      </c>
      <c r="E215" s="3" t="s">
        <v>37</v>
      </c>
      <c r="F215" s="13">
        <v>419</v>
      </c>
      <c r="G215" s="13">
        <v>424.95</v>
      </c>
    </row>
    <row r="216" spans="1:7">
      <c r="A216" s="3" t="s">
        <v>173</v>
      </c>
      <c r="B216" s="8">
        <v>654193</v>
      </c>
      <c r="C216" s="2">
        <v>44273</v>
      </c>
      <c r="D216" s="3" t="s">
        <v>251</v>
      </c>
      <c r="E216" s="3" t="s">
        <v>36</v>
      </c>
      <c r="F216" s="13">
        <v>5.95</v>
      </c>
      <c r="G216" s="13" t="s">
        <v>12</v>
      </c>
    </row>
    <row r="217" spans="1:7">
      <c r="A217" s="3" t="s">
        <v>173</v>
      </c>
      <c r="B217" s="8">
        <v>654193</v>
      </c>
      <c r="C217" s="2">
        <v>44273</v>
      </c>
      <c r="D217" s="3" t="s">
        <v>251</v>
      </c>
      <c r="E217" s="3" t="s">
        <v>37</v>
      </c>
      <c r="F217" s="13">
        <v>648.5</v>
      </c>
      <c r="G217" s="13">
        <v>654.45000000000005</v>
      </c>
    </row>
    <row r="218" spans="1:7">
      <c r="A218" s="3" t="s">
        <v>173</v>
      </c>
      <c r="B218" s="8">
        <v>654733</v>
      </c>
      <c r="C218" s="2">
        <v>44280</v>
      </c>
      <c r="D218" s="3" t="s">
        <v>17</v>
      </c>
      <c r="E218" s="3" t="s">
        <v>27</v>
      </c>
      <c r="F218" s="13">
        <v>16496.990000000002</v>
      </c>
      <c r="G218" s="13">
        <v>16496.990000000002</v>
      </c>
    </row>
    <row r="219" spans="1:7">
      <c r="A219" s="3" t="s">
        <v>177</v>
      </c>
      <c r="B219" s="8">
        <v>654264</v>
      </c>
      <c r="C219" s="2">
        <v>44273</v>
      </c>
      <c r="D219" s="3" t="s">
        <v>251</v>
      </c>
      <c r="E219" s="3" t="s">
        <v>37</v>
      </c>
      <c r="F219" s="13">
        <v>704</v>
      </c>
      <c r="G219" s="13">
        <v>704</v>
      </c>
    </row>
    <row r="220" spans="1:7">
      <c r="A220" s="3" t="s">
        <v>177</v>
      </c>
      <c r="B220" s="8">
        <v>654538</v>
      </c>
      <c r="C220" s="2">
        <v>44280</v>
      </c>
      <c r="D220" s="3" t="s">
        <v>251</v>
      </c>
      <c r="E220" s="3" t="s">
        <v>37</v>
      </c>
      <c r="F220" s="13">
        <v>704</v>
      </c>
      <c r="G220" s="13">
        <v>704</v>
      </c>
    </row>
    <row r="221" spans="1:7">
      <c r="A221" s="3" t="s">
        <v>178</v>
      </c>
      <c r="B221" s="8">
        <v>653977</v>
      </c>
      <c r="C221" s="2">
        <v>44266</v>
      </c>
      <c r="D221" s="3" t="s">
        <v>10</v>
      </c>
      <c r="E221" s="3" t="s">
        <v>67</v>
      </c>
      <c r="F221" s="13">
        <v>443.9</v>
      </c>
      <c r="G221" s="13">
        <v>443.9</v>
      </c>
    </row>
    <row r="222" spans="1:7">
      <c r="A222" s="3" t="s">
        <v>179</v>
      </c>
      <c r="B222" s="8">
        <v>653381</v>
      </c>
      <c r="C222" s="2">
        <v>44259</v>
      </c>
      <c r="D222" s="3" t="s">
        <v>10</v>
      </c>
      <c r="E222" s="3" t="s">
        <v>95</v>
      </c>
      <c r="F222" s="13">
        <v>460</v>
      </c>
      <c r="G222" s="13">
        <v>460</v>
      </c>
    </row>
    <row r="223" spans="1:7">
      <c r="A223" s="3" t="s">
        <v>180</v>
      </c>
      <c r="B223" s="8">
        <v>655022</v>
      </c>
      <c r="C223" s="2">
        <v>44280</v>
      </c>
      <c r="D223" s="3" t="s">
        <v>43</v>
      </c>
      <c r="E223" s="3" t="s">
        <v>181</v>
      </c>
      <c r="F223" s="13">
        <v>2180.7800000000002</v>
      </c>
      <c r="G223" s="13" t="s">
        <v>12</v>
      </c>
    </row>
    <row r="224" spans="1:7">
      <c r="A224" s="3" t="s">
        <v>180</v>
      </c>
      <c r="B224" s="8">
        <v>655022</v>
      </c>
      <c r="C224" s="2">
        <v>44280</v>
      </c>
      <c r="D224" s="3" t="s">
        <v>15</v>
      </c>
      <c r="E224" s="3" t="s">
        <v>181</v>
      </c>
      <c r="F224" s="13">
        <v>3718.79</v>
      </c>
      <c r="G224" s="13" t="s">
        <v>12</v>
      </c>
    </row>
    <row r="225" spans="1:7">
      <c r="A225" s="3" t="s">
        <v>180</v>
      </c>
      <c r="B225" s="8">
        <v>655022</v>
      </c>
      <c r="C225" s="2">
        <v>44280</v>
      </c>
      <c r="D225" s="3" t="s">
        <v>10</v>
      </c>
      <c r="E225" s="3" t="s">
        <v>181</v>
      </c>
      <c r="F225" s="13">
        <v>3729.79</v>
      </c>
      <c r="G225" s="13">
        <v>9629.36</v>
      </c>
    </row>
    <row r="226" spans="1:7">
      <c r="A226" s="3" t="s">
        <v>180</v>
      </c>
      <c r="B226" s="8">
        <v>655074</v>
      </c>
      <c r="C226" s="2">
        <v>44280</v>
      </c>
      <c r="D226" s="3" t="s">
        <v>17</v>
      </c>
      <c r="E226" s="3" t="s">
        <v>181</v>
      </c>
      <c r="F226" s="13">
        <v>996.34</v>
      </c>
      <c r="G226" s="13" t="s">
        <v>12</v>
      </c>
    </row>
    <row r="227" spans="1:7">
      <c r="A227" s="3" t="s">
        <v>180</v>
      </c>
      <c r="B227" s="8">
        <v>655074</v>
      </c>
      <c r="C227" s="2">
        <v>44280</v>
      </c>
      <c r="D227" s="3" t="s">
        <v>43</v>
      </c>
      <c r="E227" s="3" t="s">
        <v>181</v>
      </c>
      <c r="F227" s="13">
        <v>9422.2199999999993</v>
      </c>
      <c r="G227" s="13" t="s">
        <v>12</v>
      </c>
    </row>
    <row r="228" spans="1:7">
      <c r="A228" s="3" t="s">
        <v>180</v>
      </c>
      <c r="B228" s="8">
        <v>655074</v>
      </c>
      <c r="C228" s="2">
        <v>44280</v>
      </c>
      <c r="D228" s="3" t="s">
        <v>10</v>
      </c>
      <c r="E228" s="3" t="s">
        <v>181</v>
      </c>
      <c r="F228" s="13">
        <v>3523.62</v>
      </c>
      <c r="G228" s="13" t="s">
        <v>12</v>
      </c>
    </row>
    <row r="229" spans="1:7">
      <c r="A229" s="3" t="s">
        <v>180</v>
      </c>
      <c r="B229" s="8">
        <v>655074</v>
      </c>
      <c r="C229" s="2">
        <v>44280</v>
      </c>
      <c r="D229" s="3" t="s">
        <v>15</v>
      </c>
      <c r="E229" s="3" t="s">
        <v>181</v>
      </c>
      <c r="F229" s="13">
        <v>14393.37</v>
      </c>
      <c r="G229" s="13">
        <v>28335.550000000003</v>
      </c>
    </row>
    <row r="230" spans="1:7">
      <c r="A230" s="3" t="s">
        <v>182</v>
      </c>
      <c r="B230" s="8">
        <v>654676</v>
      </c>
      <c r="C230" s="2">
        <v>44280</v>
      </c>
      <c r="D230" s="3" t="s">
        <v>10</v>
      </c>
      <c r="E230" s="3" t="s">
        <v>83</v>
      </c>
      <c r="F230" s="13">
        <v>420.5</v>
      </c>
      <c r="G230" s="13">
        <v>420.5</v>
      </c>
    </row>
    <row r="231" spans="1:7">
      <c r="A231" s="3" t="s">
        <v>183</v>
      </c>
      <c r="B231" s="8">
        <v>654507</v>
      </c>
      <c r="C231" s="2">
        <v>44273</v>
      </c>
      <c r="D231" s="3" t="s">
        <v>20</v>
      </c>
      <c r="E231" s="3" t="s">
        <v>46</v>
      </c>
      <c r="F231" s="13">
        <v>17195.04</v>
      </c>
      <c r="G231" s="13">
        <v>17195.04</v>
      </c>
    </row>
    <row r="232" spans="1:7">
      <c r="A232" s="3" t="s">
        <v>183</v>
      </c>
      <c r="B232" s="8">
        <v>654546</v>
      </c>
      <c r="C232" s="2">
        <v>44280</v>
      </c>
      <c r="D232" s="3" t="s">
        <v>20</v>
      </c>
      <c r="E232" s="3" t="s">
        <v>25</v>
      </c>
      <c r="F232" s="13">
        <v>705</v>
      </c>
      <c r="G232" s="13">
        <v>705</v>
      </c>
    </row>
    <row r="233" spans="1:7">
      <c r="A233" s="3" t="s">
        <v>184</v>
      </c>
      <c r="B233" s="8">
        <v>655091</v>
      </c>
      <c r="C233" s="2">
        <v>44280</v>
      </c>
      <c r="D233" s="3" t="s">
        <v>109</v>
      </c>
      <c r="E233" s="3" t="s">
        <v>185</v>
      </c>
      <c r="F233" s="13">
        <v>1900</v>
      </c>
      <c r="G233" s="13">
        <v>1900</v>
      </c>
    </row>
    <row r="234" spans="1:7">
      <c r="A234" s="3" t="s">
        <v>186</v>
      </c>
      <c r="B234" s="8">
        <v>654140</v>
      </c>
      <c r="C234" s="2">
        <v>44266</v>
      </c>
      <c r="D234" s="3" t="s">
        <v>151</v>
      </c>
      <c r="E234" s="3" t="s">
        <v>51</v>
      </c>
      <c r="F234" s="13">
        <v>550</v>
      </c>
      <c r="G234" s="13">
        <v>550</v>
      </c>
    </row>
    <row r="235" spans="1:7">
      <c r="A235" s="3" t="s">
        <v>187</v>
      </c>
      <c r="B235" s="8">
        <v>654363</v>
      </c>
      <c r="C235" s="2">
        <v>44266</v>
      </c>
      <c r="D235" s="3" t="s">
        <v>10</v>
      </c>
      <c r="E235" s="3" t="s">
        <v>83</v>
      </c>
      <c r="F235" s="13">
        <v>357.5</v>
      </c>
      <c r="G235" s="13" t="s">
        <v>12</v>
      </c>
    </row>
    <row r="236" spans="1:7">
      <c r="A236" s="3" t="s">
        <v>187</v>
      </c>
      <c r="B236" s="8">
        <v>654363</v>
      </c>
      <c r="C236" s="2">
        <v>44266</v>
      </c>
      <c r="D236" s="3" t="s">
        <v>10</v>
      </c>
      <c r="E236" s="3" t="s">
        <v>14</v>
      </c>
      <c r="F236" s="13">
        <v>630</v>
      </c>
      <c r="G236" s="13">
        <v>987.5</v>
      </c>
    </row>
    <row r="237" spans="1:7">
      <c r="A237" s="3" t="s">
        <v>188</v>
      </c>
      <c r="B237" s="8">
        <v>653847</v>
      </c>
      <c r="C237" s="2">
        <v>44259</v>
      </c>
      <c r="D237" s="3" t="s">
        <v>10</v>
      </c>
      <c r="E237" s="3" t="s">
        <v>26</v>
      </c>
      <c r="F237" s="13">
        <v>1062.78</v>
      </c>
      <c r="G237" s="13">
        <v>1062.78</v>
      </c>
    </row>
    <row r="238" spans="1:7">
      <c r="A238" s="3" t="s">
        <v>189</v>
      </c>
      <c r="B238" s="8">
        <v>653786</v>
      </c>
      <c r="C238" s="2">
        <v>44259</v>
      </c>
      <c r="D238" s="3" t="s">
        <v>251</v>
      </c>
      <c r="E238" s="3" t="s">
        <v>191</v>
      </c>
      <c r="F238" s="13">
        <v>15664.84</v>
      </c>
      <c r="G238" s="13" t="s">
        <v>12</v>
      </c>
    </row>
    <row r="239" spans="1:7">
      <c r="A239" s="3" t="s">
        <v>189</v>
      </c>
      <c r="B239" s="8">
        <v>653786</v>
      </c>
      <c r="C239" s="2">
        <v>44259</v>
      </c>
      <c r="D239" s="3" t="s">
        <v>63</v>
      </c>
      <c r="E239" s="3" t="s">
        <v>190</v>
      </c>
      <c r="F239" s="13">
        <v>221258.79</v>
      </c>
      <c r="G239" s="13">
        <v>236923.63</v>
      </c>
    </row>
    <row r="240" spans="1:7">
      <c r="A240" s="3" t="s">
        <v>189</v>
      </c>
      <c r="B240" s="8">
        <v>654642</v>
      </c>
      <c r="C240" s="2">
        <v>44280</v>
      </c>
      <c r="D240" s="3" t="s">
        <v>63</v>
      </c>
      <c r="E240" s="3" t="s">
        <v>190</v>
      </c>
      <c r="F240" s="13">
        <v>25882.5</v>
      </c>
      <c r="G240" s="13">
        <v>25882.5</v>
      </c>
    </row>
    <row r="241" spans="1:7">
      <c r="A241" s="3" t="s">
        <v>192</v>
      </c>
      <c r="B241" s="8">
        <v>654281</v>
      </c>
      <c r="C241" s="2">
        <v>44259</v>
      </c>
      <c r="D241" s="3" t="s">
        <v>151</v>
      </c>
      <c r="E241" s="3" t="s">
        <v>193</v>
      </c>
      <c r="F241" s="13">
        <v>513.20000000000005</v>
      </c>
      <c r="G241" s="13">
        <v>513.20000000000005</v>
      </c>
    </row>
    <row r="242" spans="1:7">
      <c r="A242" s="3" t="s">
        <v>194</v>
      </c>
      <c r="B242" s="8">
        <v>654002</v>
      </c>
      <c r="C242" s="2">
        <v>44266</v>
      </c>
      <c r="D242" s="3" t="s">
        <v>20</v>
      </c>
      <c r="E242" s="3" t="s">
        <v>72</v>
      </c>
      <c r="F242" s="13">
        <v>22674.6</v>
      </c>
      <c r="G242" s="13">
        <v>22674.6</v>
      </c>
    </row>
    <row r="243" spans="1:7">
      <c r="A243" s="3" t="s">
        <v>194</v>
      </c>
      <c r="B243" s="8">
        <v>654530</v>
      </c>
      <c r="C243" s="2">
        <v>44280</v>
      </c>
      <c r="D243" s="3" t="s">
        <v>20</v>
      </c>
      <c r="E243" s="3" t="s">
        <v>72</v>
      </c>
      <c r="F243" s="13">
        <v>5485.44</v>
      </c>
      <c r="G243" s="13">
        <v>5485.44</v>
      </c>
    </row>
    <row r="244" spans="1:7">
      <c r="A244" s="3" t="s">
        <v>195</v>
      </c>
      <c r="B244" s="8">
        <v>654031</v>
      </c>
      <c r="C244" s="2">
        <v>44266</v>
      </c>
      <c r="D244" s="3" t="s">
        <v>86</v>
      </c>
      <c r="E244" s="3" t="s">
        <v>159</v>
      </c>
      <c r="F244" s="13">
        <v>703.74</v>
      </c>
      <c r="G244" s="13">
        <v>703.74</v>
      </c>
    </row>
    <row r="245" spans="1:7">
      <c r="A245" s="3" t="s">
        <v>195</v>
      </c>
      <c r="B245" s="8">
        <v>654231</v>
      </c>
      <c r="C245" s="2">
        <v>44273</v>
      </c>
      <c r="D245" s="3" t="s">
        <v>86</v>
      </c>
      <c r="E245" s="3" t="s">
        <v>159</v>
      </c>
      <c r="F245" s="13">
        <v>703.74</v>
      </c>
      <c r="G245" s="13">
        <v>703.74</v>
      </c>
    </row>
    <row r="246" spans="1:7">
      <c r="A246" s="3" t="s">
        <v>195</v>
      </c>
      <c r="B246" s="8">
        <v>654519</v>
      </c>
      <c r="C246" s="2">
        <v>44280</v>
      </c>
      <c r="D246" s="3" t="s">
        <v>86</v>
      </c>
      <c r="E246" s="3" t="s">
        <v>159</v>
      </c>
      <c r="F246" s="13">
        <v>703.74</v>
      </c>
      <c r="G246" s="13">
        <v>703.74</v>
      </c>
    </row>
    <row r="247" spans="1:7">
      <c r="A247" s="3" t="s">
        <v>196</v>
      </c>
      <c r="B247" s="8">
        <v>654105</v>
      </c>
      <c r="C247" s="2">
        <v>44266</v>
      </c>
      <c r="D247" s="3" t="s">
        <v>17</v>
      </c>
      <c r="E247" s="3" t="s">
        <v>27</v>
      </c>
      <c r="F247" s="13">
        <v>720</v>
      </c>
      <c r="G247" s="13">
        <v>720</v>
      </c>
    </row>
    <row r="248" spans="1:7">
      <c r="A248" s="3" t="s">
        <v>196</v>
      </c>
      <c r="B248" s="8">
        <v>654106</v>
      </c>
      <c r="C248" s="2">
        <v>44266</v>
      </c>
      <c r="D248" s="3" t="s">
        <v>10</v>
      </c>
      <c r="E248" s="3" t="s">
        <v>31</v>
      </c>
      <c r="F248" s="13">
        <v>2990</v>
      </c>
      <c r="G248" s="13">
        <v>2990</v>
      </c>
    </row>
    <row r="249" spans="1:7">
      <c r="A249" s="3" t="s">
        <v>197</v>
      </c>
      <c r="B249" s="8">
        <v>654407</v>
      </c>
      <c r="C249" s="2">
        <v>44266</v>
      </c>
      <c r="D249" s="3" t="s">
        <v>10</v>
      </c>
      <c r="E249" s="3" t="s">
        <v>95</v>
      </c>
      <c r="F249" s="13">
        <v>767.85</v>
      </c>
      <c r="G249" s="13">
        <v>767.85</v>
      </c>
    </row>
    <row r="250" spans="1:7">
      <c r="A250" s="3" t="s">
        <v>197</v>
      </c>
      <c r="B250" s="8">
        <v>654408</v>
      </c>
      <c r="C250" s="2">
        <v>44266</v>
      </c>
      <c r="D250" s="3" t="s">
        <v>10</v>
      </c>
      <c r="E250" s="3" t="s">
        <v>26</v>
      </c>
      <c r="F250" s="13">
        <v>792.39</v>
      </c>
      <c r="G250" s="13">
        <v>792.39</v>
      </c>
    </row>
    <row r="251" spans="1:7">
      <c r="A251" s="3" t="s">
        <v>198</v>
      </c>
      <c r="B251" s="8">
        <v>654303</v>
      </c>
      <c r="C251" s="2">
        <v>44259</v>
      </c>
      <c r="D251" s="3" t="s">
        <v>17</v>
      </c>
      <c r="E251" s="3" t="s">
        <v>51</v>
      </c>
      <c r="F251" s="13">
        <v>585</v>
      </c>
      <c r="G251" s="13">
        <v>585</v>
      </c>
    </row>
    <row r="252" spans="1:7">
      <c r="A252" s="3" t="s">
        <v>199</v>
      </c>
      <c r="B252" s="8">
        <v>654381</v>
      </c>
      <c r="C252" s="2">
        <v>44273</v>
      </c>
      <c r="D252" s="3" t="s">
        <v>10</v>
      </c>
      <c r="E252" s="3" t="s">
        <v>26</v>
      </c>
      <c r="F252" s="13">
        <v>1174.6600000000001</v>
      </c>
      <c r="G252" s="13">
        <v>1174.6600000000001</v>
      </c>
    </row>
    <row r="253" spans="1:7">
      <c r="A253" s="3" t="s">
        <v>199</v>
      </c>
      <c r="B253" s="8">
        <v>654382</v>
      </c>
      <c r="C253" s="2">
        <v>44273</v>
      </c>
      <c r="D253" s="3" t="s">
        <v>10</v>
      </c>
      <c r="E253" s="3" t="s">
        <v>27</v>
      </c>
      <c r="F253" s="13">
        <v>810.57</v>
      </c>
      <c r="G253" s="13">
        <v>810.57</v>
      </c>
    </row>
    <row r="254" spans="1:7">
      <c r="A254" s="3" t="s">
        <v>199</v>
      </c>
      <c r="B254" s="8">
        <v>654383</v>
      </c>
      <c r="C254" s="2">
        <v>44273</v>
      </c>
      <c r="D254" s="3" t="s">
        <v>10</v>
      </c>
      <c r="E254" s="3" t="s">
        <v>35</v>
      </c>
      <c r="F254" s="13">
        <v>2382</v>
      </c>
      <c r="G254" s="13">
        <v>2382</v>
      </c>
    </row>
    <row r="255" spans="1:7">
      <c r="A255" s="3" t="s">
        <v>200</v>
      </c>
      <c r="B255" s="8">
        <v>654171</v>
      </c>
      <c r="C255" s="2">
        <v>44273</v>
      </c>
      <c r="D255" s="3" t="s">
        <v>17</v>
      </c>
      <c r="E255" s="3" t="s">
        <v>201</v>
      </c>
      <c r="F255" s="13">
        <v>594.5</v>
      </c>
      <c r="G255" s="13">
        <v>594.5</v>
      </c>
    </row>
    <row r="256" spans="1:7">
      <c r="A256" s="3" t="s">
        <v>202</v>
      </c>
      <c r="B256" s="8">
        <v>654814</v>
      </c>
      <c r="C256" s="2">
        <v>44280</v>
      </c>
      <c r="D256" s="3" t="s">
        <v>10</v>
      </c>
      <c r="E256" s="3" t="s">
        <v>13</v>
      </c>
      <c r="F256" s="13">
        <v>827</v>
      </c>
      <c r="G256" s="13">
        <v>827</v>
      </c>
    </row>
    <row r="257" spans="1:7">
      <c r="A257" s="3" t="s">
        <v>211</v>
      </c>
      <c r="B257" s="8">
        <v>642872</v>
      </c>
      <c r="C257" s="2">
        <v>44281</v>
      </c>
      <c r="D257" s="3" t="s">
        <v>86</v>
      </c>
      <c r="E257" s="3" t="s">
        <v>212</v>
      </c>
      <c r="F257" s="13">
        <v>-878.5</v>
      </c>
      <c r="G257" s="13">
        <v>-878.5</v>
      </c>
    </row>
    <row r="258" spans="1:7">
      <c r="A258" s="3" t="s">
        <v>211</v>
      </c>
      <c r="B258" s="8">
        <v>655172</v>
      </c>
      <c r="C258" s="2">
        <v>44281</v>
      </c>
      <c r="D258" s="3" t="s">
        <v>86</v>
      </c>
      <c r="E258" s="3" t="s">
        <v>212</v>
      </c>
      <c r="F258" s="13">
        <v>775</v>
      </c>
      <c r="G258" s="13">
        <v>775</v>
      </c>
    </row>
    <row r="259" spans="1:7">
      <c r="A259" s="3" t="s">
        <v>203</v>
      </c>
      <c r="B259" s="8">
        <v>653951</v>
      </c>
      <c r="C259" s="2">
        <v>44266</v>
      </c>
      <c r="D259" s="3" t="s">
        <v>251</v>
      </c>
      <c r="E259" s="3" t="s">
        <v>37</v>
      </c>
      <c r="F259" s="13">
        <v>675</v>
      </c>
      <c r="G259" s="13" t="s">
        <v>12</v>
      </c>
    </row>
    <row r="260" spans="1:7">
      <c r="A260" s="3" t="s">
        <v>203</v>
      </c>
      <c r="B260" s="8">
        <v>653951</v>
      </c>
      <c r="C260" s="2">
        <v>44266</v>
      </c>
      <c r="D260" s="3" t="s">
        <v>251</v>
      </c>
      <c r="E260" s="3" t="s">
        <v>36</v>
      </c>
      <c r="F260" s="13">
        <v>10</v>
      </c>
      <c r="G260" s="13">
        <v>685</v>
      </c>
    </row>
    <row r="261" spans="1:7">
      <c r="A261" s="3" t="s">
        <v>203</v>
      </c>
      <c r="B261" s="8">
        <v>654751</v>
      </c>
      <c r="C261" s="2">
        <v>44280</v>
      </c>
      <c r="D261" s="3" t="s">
        <v>10</v>
      </c>
      <c r="E261" s="3" t="s">
        <v>50</v>
      </c>
      <c r="F261" s="13">
        <v>1071.5</v>
      </c>
      <c r="G261" s="13">
        <v>1071.5</v>
      </c>
    </row>
    <row r="262" spans="1:7">
      <c r="A262" s="3" t="s">
        <v>203</v>
      </c>
      <c r="B262" s="8">
        <v>654752</v>
      </c>
      <c r="C262" s="2">
        <v>44280</v>
      </c>
      <c r="D262" s="3" t="s">
        <v>251</v>
      </c>
      <c r="E262" s="3" t="s">
        <v>36</v>
      </c>
      <c r="F262" s="13">
        <v>10</v>
      </c>
      <c r="G262" s="13" t="s">
        <v>12</v>
      </c>
    </row>
    <row r="263" spans="1:7">
      <c r="A263" s="3" t="s">
        <v>203</v>
      </c>
      <c r="B263" s="8">
        <v>654752</v>
      </c>
      <c r="C263" s="2">
        <v>44280</v>
      </c>
      <c r="D263" s="3" t="s">
        <v>251</v>
      </c>
      <c r="E263" s="3" t="s">
        <v>37</v>
      </c>
      <c r="F263" s="13">
        <v>450</v>
      </c>
      <c r="G263" s="13">
        <v>460</v>
      </c>
    </row>
    <row r="264" spans="1:7">
      <c r="A264" s="3" t="s">
        <v>204</v>
      </c>
      <c r="B264" s="8">
        <v>653419</v>
      </c>
      <c r="C264" s="2">
        <v>44259</v>
      </c>
      <c r="D264" s="3" t="s">
        <v>10</v>
      </c>
      <c r="E264" s="3" t="s">
        <v>67</v>
      </c>
      <c r="F264" s="13">
        <v>475</v>
      </c>
      <c r="G264" s="13">
        <v>475</v>
      </c>
    </row>
    <row r="265" spans="1:7">
      <c r="A265" s="3" t="s">
        <v>205</v>
      </c>
      <c r="B265" s="8">
        <v>652968</v>
      </c>
      <c r="C265" s="2">
        <v>44259</v>
      </c>
      <c r="D265" s="3" t="s">
        <v>10</v>
      </c>
      <c r="E265" s="3" t="s">
        <v>26</v>
      </c>
      <c r="F265" s="13">
        <v>778.1</v>
      </c>
      <c r="G265" s="13">
        <v>778.1</v>
      </c>
    </row>
    <row r="266" spans="1:7">
      <c r="A266" s="3" t="s">
        <v>205</v>
      </c>
      <c r="B266" s="8">
        <v>653796</v>
      </c>
      <c r="C266" s="2">
        <v>44259</v>
      </c>
      <c r="D266" s="3" t="s">
        <v>10</v>
      </c>
      <c r="E266" s="3" t="s">
        <v>26</v>
      </c>
      <c r="F266" s="13">
        <v>2274.6</v>
      </c>
      <c r="G266" s="13">
        <v>2274.6</v>
      </c>
    </row>
    <row r="267" spans="1:7">
      <c r="A267" s="3" t="s">
        <v>205</v>
      </c>
      <c r="B267" s="8">
        <v>654112</v>
      </c>
      <c r="C267" s="2">
        <v>44266</v>
      </c>
      <c r="D267" s="3" t="s">
        <v>10</v>
      </c>
      <c r="E267" s="3" t="s">
        <v>26</v>
      </c>
      <c r="F267" s="13">
        <v>443.51</v>
      </c>
      <c r="G267" s="13">
        <v>443.51</v>
      </c>
    </row>
    <row r="268" spans="1:7">
      <c r="A268" s="3" t="s">
        <v>205</v>
      </c>
      <c r="B268" s="8">
        <v>654354</v>
      </c>
      <c r="C268" s="2">
        <v>44273</v>
      </c>
      <c r="D268" s="3" t="s">
        <v>10</v>
      </c>
      <c r="E268" s="3" t="s">
        <v>26</v>
      </c>
      <c r="F268" s="13">
        <v>2482.25</v>
      </c>
      <c r="G268" s="13">
        <v>2482.25</v>
      </c>
    </row>
    <row r="269" spans="1:7">
      <c r="A269" s="3" t="s">
        <v>205</v>
      </c>
      <c r="B269" s="8">
        <v>654441</v>
      </c>
      <c r="C269" s="2">
        <v>44280</v>
      </c>
      <c r="D269" s="3" t="s">
        <v>10</v>
      </c>
      <c r="E269" s="3" t="s">
        <v>26</v>
      </c>
      <c r="F269" s="13">
        <v>790.24</v>
      </c>
      <c r="G269" s="13">
        <v>790.24</v>
      </c>
    </row>
    <row r="270" spans="1:7">
      <c r="A270" s="3" t="s">
        <v>206</v>
      </c>
      <c r="B270" s="8">
        <v>654351</v>
      </c>
      <c r="C270" s="2">
        <v>44259</v>
      </c>
      <c r="D270" s="3" t="s">
        <v>43</v>
      </c>
      <c r="E270" s="3" t="s">
        <v>207</v>
      </c>
      <c r="F270" s="13">
        <v>627.36</v>
      </c>
      <c r="G270" s="13">
        <v>627.36</v>
      </c>
    </row>
    <row r="271" spans="1:7">
      <c r="A271" s="3" t="s">
        <v>206</v>
      </c>
      <c r="B271" s="8">
        <v>654357</v>
      </c>
      <c r="C271" s="2">
        <v>44259</v>
      </c>
      <c r="D271" s="3" t="s">
        <v>43</v>
      </c>
      <c r="E271" s="3" t="s">
        <v>207</v>
      </c>
      <c r="F271" s="13">
        <v>-608.94000000000005</v>
      </c>
      <c r="G271" s="13">
        <v>-608.94000000000005</v>
      </c>
    </row>
    <row r="272" spans="1:7">
      <c r="A272" s="3" t="s">
        <v>208</v>
      </c>
      <c r="B272" s="8">
        <v>654157</v>
      </c>
      <c r="C272" s="2">
        <v>44273</v>
      </c>
      <c r="D272" s="3" t="s">
        <v>17</v>
      </c>
      <c r="E272" s="3" t="s">
        <v>126</v>
      </c>
      <c r="F272" s="13">
        <v>250</v>
      </c>
      <c r="G272" s="13" t="s">
        <v>12</v>
      </c>
    </row>
    <row r="273" spans="1:7">
      <c r="A273" s="3" t="s">
        <v>208</v>
      </c>
      <c r="B273" s="8">
        <v>654157</v>
      </c>
      <c r="C273" s="2">
        <v>44273</v>
      </c>
      <c r="D273" s="3" t="s">
        <v>17</v>
      </c>
      <c r="E273" s="3" t="s">
        <v>51</v>
      </c>
      <c r="F273" s="13">
        <v>3000</v>
      </c>
      <c r="G273" s="13">
        <v>3250</v>
      </c>
    </row>
    <row r="274" spans="1:7">
      <c r="A274" s="3" t="s">
        <v>209</v>
      </c>
      <c r="B274" s="8">
        <v>654798</v>
      </c>
      <c r="C274" s="2">
        <v>44273</v>
      </c>
      <c r="D274" s="3" t="s">
        <v>10</v>
      </c>
      <c r="E274" s="3" t="s">
        <v>31</v>
      </c>
      <c r="F274" s="13">
        <v>5510</v>
      </c>
      <c r="G274" s="13">
        <v>5510</v>
      </c>
    </row>
    <row r="275" spans="1:7">
      <c r="A275" s="3" t="s">
        <v>210</v>
      </c>
      <c r="B275" s="8">
        <v>654374</v>
      </c>
      <c r="C275" s="2">
        <v>44259</v>
      </c>
      <c r="D275" s="3" t="s">
        <v>43</v>
      </c>
      <c r="E275" s="3" t="s">
        <v>75</v>
      </c>
      <c r="F275" s="13">
        <v>1214.3599999999999</v>
      </c>
      <c r="G275" s="13">
        <v>1214.3599999999999</v>
      </c>
    </row>
    <row r="276" spans="1:7">
      <c r="A276" s="3" t="s">
        <v>210</v>
      </c>
      <c r="B276" s="8">
        <v>654378</v>
      </c>
      <c r="C276" s="2">
        <v>44273</v>
      </c>
      <c r="D276" s="3" t="s">
        <v>43</v>
      </c>
      <c r="E276" s="3" t="s">
        <v>75</v>
      </c>
      <c r="F276" s="13">
        <v>1399.05</v>
      </c>
      <c r="G276" s="13">
        <v>1399.05</v>
      </c>
    </row>
    <row r="277" spans="1:7">
      <c r="A277" s="3" t="s">
        <v>210</v>
      </c>
      <c r="B277" s="8">
        <v>654492</v>
      </c>
      <c r="C277" s="2">
        <v>44273</v>
      </c>
      <c r="D277" s="3" t="s">
        <v>43</v>
      </c>
      <c r="E277" s="3" t="s">
        <v>75</v>
      </c>
      <c r="F277" s="13">
        <v>1347.51</v>
      </c>
      <c r="G277" s="13">
        <v>1347.51</v>
      </c>
    </row>
    <row r="278" spans="1:7">
      <c r="A278" s="3" t="s">
        <v>210</v>
      </c>
      <c r="B278" s="8">
        <v>654747</v>
      </c>
      <c r="C278" s="2">
        <v>44273</v>
      </c>
      <c r="D278" s="3" t="s">
        <v>43</v>
      </c>
      <c r="E278" s="3" t="s">
        <v>31</v>
      </c>
      <c r="F278" s="13">
        <v>9656.9</v>
      </c>
      <c r="G278" s="13">
        <v>9656.9</v>
      </c>
    </row>
    <row r="279" spans="1:7">
      <c r="A279" s="3" t="s">
        <v>210</v>
      </c>
      <c r="B279" s="8">
        <v>654749</v>
      </c>
      <c r="C279" s="2">
        <v>44273</v>
      </c>
      <c r="D279" s="3" t="s">
        <v>15</v>
      </c>
      <c r="E279" s="3" t="s">
        <v>75</v>
      </c>
      <c r="F279" s="13">
        <v>690</v>
      </c>
      <c r="G279" s="13">
        <v>690</v>
      </c>
    </row>
    <row r="280" spans="1:7">
      <c r="A280" s="3" t="s">
        <v>210</v>
      </c>
      <c r="B280" s="8">
        <v>654923</v>
      </c>
      <c r="C280" s="2">
        <v>44280</v>
      </c>
      <c r="D280" s="3" t="s">
        <v>43</v>
      </c>
      <c r="E280" s="3" t="s">
        <v>75</v>
      </c>
      <c r="F280" s="13">
        <v>881.28</v>
      </c>
      <c r="G280" s="13">
        <v>881.28</v>
      </c>
    </row>
    <row r="281" spans="1:7">
      <c r="A281" s="3" t="s">
        <v>213</v>
      </c>
      <c r="B281" s="8">
        <v>653624</v>
      </c>
      <c r="C281" s="2">
        <v>44258</v>
      </c>
      <c r="D281" s="3" t="s">
        <v>251</v>
      </c>
      <c r="E281" s="3" t="s">
        <v>36</v>
      </c>
      <c r="F281" s="13">
        <v>20</v>
      </c>
      <c r="G281" s="13" t="s">
        <v>12</v>
      </c>
    </row>
    <row r="282" spans="1:7">
      <c r="A282" s="3" t="s">
        <v>213</v>
      </c>
      <c r="B282" s="8">
        <v>653624</v>
      </c>
      <c r="C282" s="2">
        <v>44258</v>
      </c>
      <c r="D282" s="3" t="s">
        <v>10</v>
      </c>
      <c r="E282" s="3" t="s">
        <v>14</v>
      </c>
      <c r="F282" s="13">
        <v>1296</v>
      </c>
      <c r="G282" s="13">
        <v>1316</v>
      </c>
    </row>
    <row r="283" spans="1:7">
      <c r="A283" s="3" t="s">
        <v>214</v>
      </c>
      <c r="B283" s="8">
        <v>653885</v>
      </c>
      <c r="C283" s="2">
        <v>44259</v>
      </c>
      <c r="D283" s="3" t="s">
        <v>157</v>
      </c>
      <c r="E283" s="3" t="s">
        <v>27</v>
      </c>
      <c r="F283" s="13">
        <v>1875</v>
      </c>
      <c r="G283" s="13">
        <v>1875</v>
      </c>
    </row>
    <row r="284" spans="1:7">
      <c r="A284" s="3" t="s">
        <v>215</v>
      </c>
      <c r="B284" s="8">
        <v>654456</v>
      </c>
      <c r="C284" s="2">
        <v>44273</v>
      </c>
      <c r="D284" s="3" t="s">
        <v>63</v>
      </c>
      <c r="E284" s="3" t="s">
        <v>216</v>
      </c>
      <c r="F284" s="13">
        <v>6475</v>
      </c>
      <c r="G284" s="13">
        <v>6475</v>
      </c>
    </row>
    <row r="285" spans="1:7">
      <c r="A285" s="3" t="s">
        <v>217</v>
      </c>
      <c r="B285" s="8">
        <v>654771</v>
      </c>
      <c r="C285" s="2">
        <v>44273</v>
      </c>
      <c r="D285" s="3" t="s">
        <v>10</v>
      </c>
      <c r="E285" s="3" t="s">
        <v>134</v>
      </c>
      <c r="F285" s="13">
        <v>1372.24</v>
      </c>
      <c r="G285" s="13">
        <v>1372.24</v>
      </c>
    </row>
    <row r="286" spans="1:7">
      <c r="A286" s="3" t="s">
        <v>217</v>
      </c>
      <c r="B286" s="8">
        <v>654924</v>
      </c>
      <c r="C286" s="2">
        <v>44273</v>
      </c>
      <c r="D286" s="3" t="s">
        <v>10</v>
      </c>
      <c r="E286" s="3" t="s">
        <v>134</v>
      </c>
      <c r="F286" s="13">
        <v>1372.24</v>
      </c>
      <c r="G286" s="13">
        <v>1372.24</v>
      </c>
    </row>
    <row r="287" spans="1:7">
      <c r="A287" s="3" t="s">
        <v>218</v>
      </c>
      <c r="B287" s="8">
        <v>654088</v>
      </c>
      <c r="C287" s="2">
        <v>44266</v>
      </c>
      <c r="D287" s="3" t="s">
        <v>10</v>
      </c>
      <c r="E287" s="3" t="s">
        <v>75</v>
      </c>
      <c r="F287" s="13">
        <v>1974.45</v>
      </c>
      <c r="G287" s="13">
        <v>1974.45</v>
      </c>
    </row>
    <row r="288" spans="1:7">
      <c r="A288" s="3" t="s">
        <v>218</v>
      </c>
      <c r="B288" s="8">
        <v>654843</v>
      </c>
      <c r="C288" s="2">
        <v>44273</v>
      </c>
      <c r="D288" s="3" t="s">
        <v>43</v>
      </c>
      <c r="E288" s="3" t="s">
        <v>34</v>
      </c>
      <c r="F288" s="13">
        <v>3026.57</v>
      </c>
      <c r="G288" s="13" t="s">
        <v>12</v>
      </c>
    </row>
    <row r="289" spans="1:7">
      <c r="A289" s="3" t="s">
        <v>218</v>
      </c>
      <c r="B289" s="8">
        <v>654843</v>
      </c>
      <c r="C289" s="2">
        <v>44273</v>
      </c>
      <c r="D289" s="3" t="s">
        <v>10</v>
      </c>
      <c r="E289" s="3" t="s">
        <v>34</v>
      </c>
      <c r="F289" s="13">
        <v>436.85</v>
      </c>
      <c r="G289" s="13">
        <v>3463.42</v>
      </c>
    </row>
    <row r="290" spans="1:7">
      <c r="A290" s="3" t="s">
        <v>218</v>
      </c>
      <c r="B290" s="8">
        <v>654844</v>
      </c>
      <c r="C290" s="2">
        <v>44273</v>
      </c>
      <c r="D290" s="3" t="s">
        <v>15</v>
      </c>
      <c r="E290" s="3" t="s">
        <v>34</v>
      </c>
      <c r="F290" s="13">
        <v>4757.99</v>
      </c>
      <c r="G290" s="13">
        <v>4757.99</v>
      </c>
    </row>
    <row r="291" spans="1:7">
      <c r="A291" s="3" t="s">
        <v>219</v>
      </c>
      <c r="B291" s="8">
        <v>654345</v>
      </c>
      <c r="C291" s="2">
        <v>44266</v>
      </c>
      <c r="D291" s="3" t="s">
        <v>10</v>
      </c>
      <c r="E291" s="3" t="s">
        <v>26</v>
      </c>
      <c r="F291" s="13">
        <v>477.45</v>
      </c>
      <c r="G291" s="13">
        <v>477.45</v>
      </c>
    </row>
    <row r="292" spans="1:7">
      <c r="A292" s="3" t="s">
        <v>220</v>
      </c>
      <c r="B292" s="8">
        <v>655095</v>
      </c>
      <c r="C292" s="2">
        <v>44280</v>
      </c>
      <c r="D292" s="3" t="s">
        <v>86</v>
      </c>
      <c r="E292" s="3" t="s">
        <v>129</v>
      </c>
      <c r="F292" s="13">
        <v>680</v>
      </c>
      <c r="G292" s="13">
        <v>680</v>
      </c>
    </row>
    <row r="293" spans="1:7">
      <c r="A293" s="3" t="s">
        <v>221</v>
      </c>
      <c r="B293" s="8">
        <v>654731</v>
      </c>
      <c r="C293" s="2">
        <v>44280</v>
      </c>
      <c r="D293" s="3" t="s">
        <v>251</v>
      </c>
      <c r="E293" s="3" t="s">
        <v>37</v>
      </c>
      <c r="F293" s="13">
        <v>2150</v>
      </c>
      <c r="G293" s="13" t="s">
        <v>12</v>
      </c>
    </row>
    <row r="294" spans="1:7">
      <c r="A294" s="3" t="s">
        <v>221</v>
      </c>
      <c r="B294" s="8">
        <v>654731</v>
      </c>
      <c r="C294" s="2">
        <v>44280</v>
      </c>
      <c r="D294" s="3" t="s">
        <v>251</v>
      </c>
      <c r="E294" s="3" t="s">
        <v>36</v>
      </c>
      <c r="F294" s="13">
        <v>30</v>
      </c>
      <c r="G294" s="13">
        <v>2180</v>
      </c>
    </row>
    <row r="295" spans="1:7">
      <c r="A295" s="3" t="s">
        <v>222</v>
      </c>
      <c r="B295" s="8">
        <v>654711</v>
      </c>
      <c r="C295" s="2">
        <v>44280</v>
      </c>
      <c r="D295" s="3" t="s">
        <v>17</v>
      </c>
      <c r="E295" s="3" t="s">
        <v>48</v>
      </c>
      <c r="F295" s="13">
        <v>625</v>
      </c>
      <c r="G295" s="13">
        <v>625</v>
      </c>
    </row>
    <row r="296" spans="1:7">
      <c r="A296" s="3" t="s">
        <v>223</v>
      </c>
      <c r="B296" s="8">
        <v>654302</v>
      </c>
      <c r="C296" s="2">
        <v>44273</v>
      </c>
      <c r="D296" s="3" t="s">
        <v>86</v>
      </c>
      <c r="E296" s="3" t="s">
        <v>48</v>
      </c>
      <c r="F296" s="13">
        <v>6615.75</v>
      </c>
      <c r="G296" s="13">
        <v>6615.75</v>
      </c>
    </row>
    <row r="297" spans="1:7">
      <c r="A297" s="3" t="s">
        <v>224</v>
      </c>
      <c r="B297" s="8">
        <v>653805</v>
      </c>
      <c r="C297" s="2">
        <v>44266</v>
      </c>
      <c r="D297" s="3" t="s">
        <v>10</v>
      </c>
      <c r="E297" s="3" t="s">
        <v>13</v>
      </c>
      <c r="F297" s="13">
        <v>1641.7</v>
      </c>
      <c r="G297" s="13">
        <v>1641.7</v>
      </c>
    </row>
    <row r="298" spans="1:7">
      <c r="A298" s="3" t="s">
        <v>225</v>
      </c>
      <c r="B298" s="8">
        <v>654821</v>
      </c>
      <c r="C298" s="2">
        <v>44280</v>
      </c>
      <c r="D298" s="3" t="s">
        <v>10</v>
      </c>
      <c r="E298" s="3" t="s">
        <v>226</v>
      </c>
      <c r="F298" s="13">
        <v>1903.02</v>
      </c>
      <c r="G298" s="13">
        <v>1903.02</v>
      </c>
    </row>
    <row r="299" spans="1:7">
      <c r="A299" s="3" t="s">
        <v>227</v>
      </c>
      <c r="B299" s="8">
        <v>654035</v>
      </c>
      <c r="C299" s="2">
        <v>44266</v>
      </c>
      <c r="D299" s="3" t="s">
        <v>17</v>
      </c>
      <c r="E299" s="3" t="s">
        <v>11</v>
      </c>
      <c r="F299" s="13">
        <v>845.88</v>
      </c>
      <c r="G299" s="13" t="s">
        <v>12</v>
      </c>
    </row>
    <row r="300" spans="1:7">
      <c r="A300" s="3" t="s">
        <v>227</v>
      </c>
      <c r="B300" s="8">
        <v>654035</v>
      </c>
      <c r="C300" s="2">
        <v>44266</v>
      </c>
      <c r="D300" s="3" t="s">
        <v>43</v>
      </c>
      <c r="E300" s="3" t="s">
        <v>11</v>
      </c>
      <c r="F300" s="13">
        <v>10399.719999999999</v>
      </c>
      <c r="G300" s="13" t="s">
        <v>12</v>
      </c>
    </row>
    <row r="301" spans="1:7">
      <c r="A301" s="3" t="s">
        <v>227</v>
      </c>
      <c r="B301" s="8">
        <v>654035</v>
      </c>
      <c r="C301" s="2">
        <v>44266</v>
      </c>
      <c r="D301" s="3" t="s">
        <v>10</v>
      </c>
      <c r="E301" s="3" t="s">
        <v>11</v>
      </c>
      <c r="F301" s="13">
        <v>2262.66</v>
      </c>
      <c r="G301" s="13" t="s">
        <v>12</v>
      </c>
    </row>
    <row r="302" spans="1:7">
      <c r="A302" s="3" t="s">
        <v>227</v>
      </c>
      <c r="B302" s="8">
        <v>654035</v>
      </c>
      <c r="C302" s="2">
        <v>44266</v>
      </c>
      <c r="D302" s="3" t="s">
        <v>15</v>
      </c>
      <c r="E302" s="3" t="s">
        <v>11</v>
      </c>
      <c r="F302" s="13">
        <v>12838.76</v>
      </c>
      <c r="G302" s="13">
        <v>26347.019999999997</v>
      </c>
    </row>
    <row r="303" spans="1:7">
      <c r="A303" s="3" t="s">
        <v>228</v>
      </c>
      <c r="B303" s="8">
        <v>654026</v>
      </c>
      <c r="C303" s="2">
        <v>44266</v>
      </c>
      <c r="D303" s="3" t="s">
        <v>17</v>
      </c>
      <c r="E303" s="3" t="s">
        <v>51</v>
      </c>
      <c r="F303" s="13">
        <v>3688</v>
      </c>
      <c r="G303" s="13">
        <v>3688</v>
      </c>
    </row>
    <row r="304" spans="1:7">
      <c r="A304" s="3" t="s">
        <v>228</v>
      </c>
      <c r="B304" s="8">
        <v>654141</v>
      </c>
      <c r="C304" s="2">
        <v>44266</v>
      </c>
      <c r="D304" s="3" t="s">
        <v>17</v>
      </c>
      <c r="E304" s="3" t="s">
        <v>126</v>
      </c>
      <c r="F304" s="13">
        <v>7500</v>
      </c>
      <c r="G304" s="13">
        <v>7500</v>
      </c>
    </row>
    <row r="305" spans="1:7">
      <c r="A305" s="3" t="s">
        <v>228</v>
      </c>
      <c r="B305" s="8">
        <v>654531</v>
      </c>
      <c r="C305" s="2">
        <v>44266</v>
      </c>
      <c r="D305" s="3" t="s">
        <v>17</v>
      </c>
      <c r="E305" s="3" t="s">
        <v>51</v>
      </c>
      <c r="F305" s="13">
        <v>3688</v>
      </c>
      <c r="G305" s="13">
        <v>3688</v>
      </c>
    </row>
    <row r="306" spans="1:7">
      <c r="A306" s="3" t="s">
        <v>229</v>
      </c>
      <c r="B306" s="8">
        <v>653916</v>
      </c>
      <c r="C306" s="2">
        <v>44273</v>
      </c>
      <c r="D306" s="3" t="s">
        <v>17</v>
      </c>
      <c r="E306" s="3" t="s">
        <v>51</v>
      </c>
      <c r="F306" s="13">
        <v>810</v>
      </c>
      <c r="G306" s="13">
        <v>810</v>
      </c>
    </row>
    <row r="307" spans="1:7">
      <c r="A307" s="3" t="s">
        <v>229</v>
      </c>
      <c r="B307" s="8">
        <v>653917</v>
      </c>
      <c r="C307" s="2">
        <v>44273</v>
      </c>
      <c r="D307" s="3" t="s">
        <v>17</v>
      </c>
      <c r="E307" s="3" t="s">
        <v>51</v>
      </c>
      <c r="F307" s="13">
        <v>810</v>
      </c>
      <c r="G307" s="13">
        <v>810</v>
      </c>
    </row>
    <row r="308" spans="1:7">
      <c r="A308" s="3" t="s">
        <v>229</v>
      </c>
      <c r="B308" s="8">
        <v>654806</v>
      </c>
      <c r="C308" s="2">
        <v>44280</v>
      </c>
      <c r="D308" s="3" t="s">
        <v>17</v>
      </c>
      <c r="E308" s="3" t="s">
        <v>126</v>
      </c>
      <c r="F308" s="13">
        <v>262.5</v>
      </c>
      <c r="G308" s="13" t="s">
        <v>12</v>
      </c>
    </row>
    <row r="309" spans="1:7">
      <c r="A309" s="3" t="s">
        <v>229</v>
      </c>
      <c r="B309" s="8">
        <v>654806</v>
      </c>
      <c r="C309" s="2">
        <v>44280</v>
      </c>
      <c r="D309" s="3" t="s">
        <v>17</v>
      </c>
      <c r="E309" s="3" t="s">
        <v>51</v>
      </c>
      <c r="F309" s="13">
        <v>970</v>
      </c>
      <c r="G309" s="13">
        <v>1232.5</v>
      </c>
    </row>
    <row r="310" spans="1:7">
      <c r="A310" s="3" t="s">
        <v>230</v>
      </c>
      <c r="B310" s="8">
        <v>654274</v>
      </c>
      <c r="C310" s="2">
        <v>44259</v>
      </c>
      <c r="D310" s="3" t="s">
        <v>251</v>
      </c>
      <c r="E310" s="3" t="s">
        <v>231</v>
      </c>
      <c r="F310" s="13">
        <v>22824.42</v>
      </c>
      <c r="G310" s="13">
        <v>22824.42</v>
      </c>
    </row>
    <row r="311" spans="1:7">
      <c r="A311" s="3" t="s">
        <v>232</v>
      </c>
      <c r="B311" s="8">
        <v>654420</v>
      </c>
      <c r="C311" s="2">
        <v>44273</v>
      </c>
      <c r="D311" s="3" t="s">
        <v>17</v>
      </c>
      <c r="E311" s="3" t="s">
        <v>51</v>
      </c>
      <c r="F311" s="13">
        <v>550</v>
      </c>
      <c r="G311" s="13">
        <v>550</v>
      </c>
    </row>
    <row r="312" spans="1:7">
      <c r="A312" s="3" t="s">
        <v>233</v>
      </c>
      <c r="B312" s="8">
        <v>654925</v>
      </c>
      <c r="C312" s="2">
        <v>44280</v>
      </c>
      <c r="D312" s="3" t="s">
        <v>16</v>
      </c>
      <c r="E312" s="3" t="s">
        <v>35</v>
      </c>
      <c r="F312" s="13">
        <v>1125</v>
      </c>
      <c r="G312" s="13">
        <v>1125</v>
      </c>
    </row>
    <row r="313" spans="1:7">
      <c r="A313" s="3" t="s">
        <v>234</v>
      </c>
      <c r="B313" s="8">
        <v>654480</v>
      </c>
      <c r="C313" s="2">
        <v>44273</v>
      </c>
      <c r="D313" s="3" t="s">
        <v>20</v>
      </c>
      <c r="E313" s="3" t="s">
        <v>102</v>
      </c>
      <c r="F313" s="13">
        <v>2400</v>
      </c>
      <c r="G313" s="13">
        <v>2400</v>
      </c>
    </row>
    <row r="314" spans="1:7">
      <c r="A314" s="3" t="s">
        <v>235</v>
      </c>
      <c r="B314" s="8">
        <v>654488</v>
      </c>
      <c r="C314" s="2">
        <v>44273</v>
      </c>
      <c r="D314" s="3" t="s">
        <v>20</v>
      </c>
      <c r="E314" s="3" t="s">
        <v>102</v>
      </c>
      <c r="F314" s="13">
        <v>618</v>
      </c>
      <c r="G314" s="13">
        <v>618</v>
      </c>
    </row>
    <row r="315" spans="1:7">
      <c r="A315" s="3" t="s">
        <v>236</v>
      </c>
      <c r="B315" s="8">
        <v>654418</v>
      </c>
      <c r="C315" s="2">
        <v>44266</v>
      </c>
      <c r="D315" s="3" t="s">
        <v>43</v>
      </c>
      <c r="E315" s="3" t="s">
        <v>75</v>
      </c>
      <c r="F315" s="13">
        <v>267.45999999999998</v>
      </c>
      <c r="G315" s="13" t="s">
        <v>12</v>
      </c>
    </row>
    <row r="316" spans="1:7">
      <c r="A316" s="3" t="s">
        <v>236</v>
      </c>
      <c r="B316" s="8">
        <v>654418</v>
      </c>
      <c r="C316" s="2">
        <v>44266</v>
      </c>
      <c r="D316" s="3" t="s">
        <v>43</v>
      </c>
      <c r="E316" s="3" t="s">
        <v>34</v>
      </c>
      <c r="F316" s="13">
        <v>1600</v>
      </c>
      <c r="G316" s="13" t="s">
        <v>12</v>
      </c>
    </row>
    <row r="317" spans="1:7">
      <c r="A317" s="3" t="s">
        <v>236</v>
      </c>
      <c r="B317" s="8">
        <v>654418</v>
      </c>
      <c r="C317" s="2">
        <v>44266</v>
      </c>
      <c r="D317" s="3" t="s">
        <v>10</v>
      </c>
      <c r="E317" s="3" t="s">
        <v>34</v>
      </c>
      <c r="F317" s="13">
        <v>200</v>
      </c>
      <c r="G317" s="13">
        <v>2067.46</v>
      </c>
    </row>
    <row r="318" spans="1:7">
      <c r="A318" s="3" t="s">
        <v>237</v>
      </c>
      <c r="B318" s="8">
        <v>654225</v>
      </c>
      <c r="C318" s="2">
        <v>44259</v>
      </c>
      <c r="D318" s="3" t="s">
        <v>86</v>
      </c>
      <c r="E318" s="3" t="s">
        <v>159</v>
      </c>
      <c r="F318" s="13">
        <v>646.76</v>
      </c>
      <c r="G318" s="13">
        <v>646.76</v>
      </c>
    </row>
    <row r="319" spans="1:7">
      <c r="A319" s="3" t="s">
        <v>237</v>
      </c>
      <c r="B319" s="8">
        <v>654443</v>
      </c>
      <c r="C319" s="2">
        <v>44266</v>
      </c>
      <c r="D319" s="3" t="s">
        <v>86</v>
      </c>
      <c r="E319" s="3" t="s">
        <v>159</v>
      </c>
      <c r="F319" s="13">
        <v>646.76</v>
      </c>
      <c r="G319" s="13">
        <v>646.76</v>
      </c>
    </row>
    <row r="320" spans="1:7">
      <c r="A320" s="3" t="s">
        <v>238</v>
      </c>
      <c r="B320" s="8">
        <v>654290</v>
      </c>
      <c r="C320" s="2">
        <v>44259</v>
      </c>
      <c r="D320" s="3" t="s">
        <v>20</v>
      </c>
      <c r="E320" s="3" t="s">
        <v>23</v>
      </c>
      <c r="F320" s="13">
        <v>1528</v>
      </c>
      <c r="G320" s="13">
        <v>1528</v>
      </c>
    </row>
    <row r="321" spans="1:7">
      <c r="A321" s="3" t="s">
        <v>239</v>
      </c>
      <c r="B321" s="8">
        <v>654086</v>
      </c>
      <c r="C321" s="2">
        <v>44280</v>
      </c>
      <c r="D321" s="3" t="s">
        <v>10</v>
      </c>
      <c r="E321" s="3" t="s">
        <v>83</v>
      </c>
      <c r="F321" s="13">
        <v>4587.12</v>
      </c>
      <c r="G321" s="13">
        <v>4587.12</v>
      </c>
    </row>
    <row r="322" spans="1:7">
      <c r="A322" s="3" t="s">
        <v>239</v>
      </c>
      <c r="B322" s="8">
        <v>654772</v>
      </c>
      <c r="C322" s="2">
        <v>44280</v>
      </c>
      <c r="D322" s="3" t="s">
        <v>10</v>
      </c>
      <c r="E322" s="3" t="s">
        <v>83</v>
      </c>
      <c r="F322" s="13">
        <v>2473.1</v>
      </c>
      <c r="G322" s="13">
        <v>2473.1</v>
      </c>
    </row>
    <row r="323" spans="1:7">
      <c r="A323" s="3" t="s">
        <v>239</v>
      </c>
      <c r="B323" s="8">
        <v>654773</v>
      </c>
      <c r="C323" s="2">
        <v>44280</v>
      </c>
      <c r="D323" s="3" t="s">
        <v>10</v>
      </c>
      <c r="E323" s="3" t="s">
        <v>83</v>
      </c>
      <c r="F323" s="13">
        <v>429.48</v>
      </c>
      <c r="G323" s="13">
        <v>429.48</v>
      </c>
    </row>
    <row r="324" spans="1:7">
      <c r="A324" s="3" t="s">
        <v>240</v>
      </c>
      <c r="B324" s="8">
        <v>654270</v>
      </c>
      <c r="C324" s="2">
        <v>44273</v>
      </c>
      <c r="D324" s="3" t="s">
        <v>22</v>
      </c>
      <c r="E324" s="3" t="s">
        <v>102</v>
      </c>
      <c r="F324" s="13">
        <v>1050.99</v>
      </c>
      <c r="G324" s="13">
        <v>1050.99</v>
      </c>
    </row>
    <row r="325" spans="1:7">
      <c r="A325" s="3" t="s">
        <v>241</v>
      </c>
      <c r="B325" s="8">
        <v>654014</v>
      </c>
      <c r="C325" s="2">
        <v>44266</v>
      </c>
      <c r="D325" s="3" t="s">
        <v>10</v>
      </c>
      <c r="E325" s="3" t="s">
        <v>26</v>
      </c>
      <c r="F325" s="13">
        <v>430.38</v>
      </c>
      <c r="G325" s="13">
        <v>430.38</v>
      </c>
    </row>
    <row r="326" spans="1:7">
      <c r="A326" s="3" t="s">
        <v>242</v>
      </c>
      <c r="B326" s="8">
        <v>655003</v>
      </c>
      <c r="C326" s="2">
        <v>44280</v>
      </c>
      <c r="D326" s="3" t="s">
        <v>10</v>
      </c>
      <c r="E326" s="3" t="s">
        <v>83</v>
      </c>
      <c r="F326" s="13">
        <v>1200</v>
      </c>
      <c r="G326" s="13">
        <v>1200</v>
      </c>
    </row>
    <row r="327" spans="1:7">
      <c r="A327" s="3" t="s">
        <v>243</v>
      </c>
      <c r="B327" s="8">
        <v>654121</v>
      </c>
      <c r="C327" s="2">
        <v>44266</v>
      </c>
      <c r="D327" s="3" t="s">
        <v>17</v>
      </c>
      <c r="E327" s="3" t="s">
        <v>159</v>
      </c>
      <c r="F327" s="13">
        <v>594.96</v>
      </c>
      <c r="G327" s="13">
        <v>594.96</v>
      </c>
    </row>
    <row r="328" spans="1:7">
      <c r="A328" s="3" t="s">
        <v>243</v>
      </c>
      <c r="B328" s="8">
        <v>654309</v>
      </c>
      <c r="C328" s="2">
        <v>44273</v>
      </c>
      <c r="D328" s="3" t="s">
        <v>86</v>
      </c>
      <c r="E328" s="3" t="s">
        <v>159</v>
      </c>
      <c r="F328" s="13">
        <v>590.94000000000005</v>
      </c>
      <c r="G328" s="13">
        <v>590.94000000000005</v>
      </c>
    </row>
    <row r="329" spans="1:7">
      <c r="A329" s="3" t="s">
        <v>244</v>
      </c>
      <c r="B329" s="8">
        <v>654514</v>
      </c>
      <c r="C329" s="2">
        <v>44266</v>
      </c>
      <c r="D329" s="3" t="s">
        <v>86</v>
      </c>
      <c r="E329" s="3" t="s">
        <v>108</v>
      </c>
      <c r="F329" s="13">
        <v>1680</v>
      </c>
      <c r="G329" s="13">
        <v>1680</v>
      </c>
    </row>
    <row r="330" spans="1:7">
      <c r="A330" s="3" t="s">
        <v>245</v>
      </c>
      <c r="B330" s="8">
        <v>654130</v>
      </c>
      <c r="C330" s="2">
        <v>44273</v>
      </c>
      <c r="D330" s="3" t="s">
        <v>251</v>
      </c>
      <c r="E330" s="3" t="s">
        <v>246</v>
      </c>
      <c r="F330" s="13">
        <v>226100.38</v>
      </c>
      <c r="G330" s="13">
        <v>226100.38</v>
      </c>
    </row>
    <row r="331" spans="1:7">
      <c r="A331" s="3" t="s">
        <v>247</v>
      </c>
      <c r="B331" s="8">
        <v>654025</v>
      </c>
      <c r="C331" s="2">
        <v>44266</v>
      </c>
      <c r="D331" s="3" t="s">
        <v>86</v>
      </c>
      <c r="E331" s="3" t="s">
        <v>248</v>
      </c>
      <c r="F331" s="13">
        <v>4725</v>
      </c>
      <c r="G331" s="13">
        <v>4725</v>
      </c>
    </row>
    <row r="332" spans="1:7">
      <c r="A332" s="3" t="s">
        <v>249</v>
      </c>
      <c r="B332" s="8">
        <v>652725</v>
      </c>
      <c r="C332" s="2">
        <v>44259</v>
      </c>
      <c r="D332" s="3" t="s">
        <v>10</v>
      </c>
      <c r="E332" s="3" t="s">
        <v>18</v>
      </c>
      <c r="F332" s="13">
        <v>643.49</v>
      </c>
      <c r="G332" s="13">
        <v>643.49</v>
      </c>
    </row>
    <row r="333" spans="1:7">
      <c r="A333" s="3" t="s">
        <v>249</v>
      </c>
      <c r="B333" s="8">
        <v>654523</v>
      </c>
      <c r="C333" s="2">
        <v>44280</v>
      </c>
      <c r="D333" s="3" t="s">
        <v>10</v>
      </c>
      <c r="E333" s="3" t="s">
        <v>78</v>
      </c>
      <c r="F333" s="13">
        <v>1345</v>
      </c>
      <c r="G333" s="13">
        <v>1345</v>
      </c>
    </row>
    <row r="334" spans="1:7">
      <c r="A334" s="3" t="s">
        <v>250</v>
      </c>
      <c r="B334" s="8">
        <v>654306</v>
      </c>
      <c r="C334" s="2">
        <v>44273</v>
      </c>
      <c r="D334" s="3" t="s">
        <v>20</v>
      </c>
      <c r="E334" s="3" t="s">
        <v>72</v>
      </c>
      <c r="F334" s="13">
        <v>2396.85</v>
      </c>
      <c r="G334" s="13">
        <v>2396.85</v>
      </c>
    </row>
    <row r="335" spans="1:7">
      <c r="A335" s="3" t="s">
        <v>250</v>
      </c>
      <c r="B335" s="8">
        <v>654463</v>
      </c>
      <c r="C335" s="2">
        <v>44273</v>
      </c>
      <c r="D335" s="3" t="s">
        <v>20</v>
      </c>
      <c r="E335" s="3" t="s">
        <v>72</v>
      </c>
      <c r="F335" s="13">
        <v>7398.6</v>
      </c>
      <c r="G335" s="13">
        <v>7398.6</v>
      </c>
    </row>
    <row r="336" spans="1:7">
      <c r="A336" s="3" t="s">
        <v>250</v>
      </c>
      <c r="B336" s="8">
        <v>655041</v>
      </c>
      <c r="C336" s="2">
        <v>44280</v>
      </c>
      <c r="D336" s="3" t="s">
        <v>10</v>
      </c>
      <c r="E336" s="3" t="s">
        <v>27</v>
      </c>
      <c r="F336" s="13">
        <v>863.28</v>
      </c>
      <c r="G336" s="13">
        <v>863.28</v>
      </c>
    </row>
    <row r="337" spans="1:7">
      <c r="A337" s="8"/>
      <c r="B337" s="8"/>
      <c r="C337" s="2"/>
      <c r="D337" s="8"/>
      <c r="E337" s="8"/>
      <c r="F337" s="13">
        <f>SUBTOTAL(109,FinalReport[Line Net Amount (£)])</f>
        <v>3238207.5500000012</v>
      </c>
      <c r="G337" s="13">
        <f>SUBTOTAL(109,FinalReport[Invoice Net Amount (£)])</f>
        <v>3238207.5500000007</v>
      </c>
    </row>
    <row r="338" spans="1:7">
      <c r="A338" s="8"/>
      <c r="B338" s="8"/>
      <c r="C338" s="8"/>
      <c r="D338" s="8"/>
      <c r="E338" s="8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f V + G U p S U g 7 G k A A A A 9 Q A A A B I A H A B D b 2 5 m a W c v U G F j a 2 F n Z S 5 4 b W w g o h g A K K A U A A A A A A A A A A A A A A A A A A A A A A A A A A A A h Y + x D o I w F E V / h X S n L X V R 8 i i J D i 6 S m J g Y 1 6 Z U a I S H o U X 4 N w c / y V 8 Q o 6 i b 4 z 3 3 D P f e r z d I h 7 o K L q Z 1 t s G E R J S T w K B u c o t F Q j p / D O c k l b B V + q Q K E 4 w y u n h w e U J K 7 8 8 x Y 3 3 f 0 3 5 G m 7 Z g g v O I H b L N T p e m V u Q j 2 / 9 y a N F 5 h d o Q C f v X G C n o I q K C C 8 q B T Q w y i 9 9 e j H O f 7 Q + E V V f 5 r j X S Y L h e A p s i s P c F + Q B Q S w M E F A A C A A g A f V + G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f h l I o i k e 4 D g A A A B E A A A A T A B w A R m 9 y b X V s Y X M v U 2 V j d G l v b j E u b S C i G A A o o B Q A A A A A A A A A A A A A A A A A A A A A A A A A A A A r T k 0 u y c z P U w i G 0 I b W A F B L A Q I t A B Q A A g A I A H 1 f h l K U l I O x p A A A A P U A A A A S A A A A A A A A A A A A A A A A A A A A A A B D b 2 5 m a W c v U G F j a 2 F n Z S 5 4 b W x Q S w E C L Q A U A A I A C A B 9 X 4 Z S D 8 r p q 6 Q A A A D p A A A A E w A A A A A A A A A A A A A A A A D w A A A A W 0 N v b n R l b n R f V H l w Z X N d L n h t b F B L A Q I t A B Q A A g A I A H 1 f h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/ + k Z Q Z q Q t R q X 6 a M w 2 H s S i A A A A A A I A A A A A A A N m A A D A A A A A E A A A A D u 9 m v 6 4 S 9 a p l x I m Y e n 7 k A g A A A A A B I A A A K A A A A A Q A A A A t M F Y m u u l A d 4 I 1 o E d j T m z d V A A A A B C X F M N z F r S G g F W z h T 8 w G w F E r p 9 H t A e 0 b v X + T Z w / u W S I p l R Y x k 7 9 U i w F 1 8 3 C Y T n E c + t v t i F A U B q o R P w e K E 3 F b H R r k y O t y + w U p 8 / P 6 J n 7 J 4 n l x Q A A A B P 0 T 6 Y G n n O d K K I k j 5 F 1 0 A 0 Q + / h b g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Hoskins</dc:creator>
  <cp:lastModifiedBy>BuxtonH</cp:lastModifiedBy>
  <cp:lastPrinted>2021-04-07T15:26:34Z</cp:lastPrinted>
  <dcterms:created xsi:type="dcterms:W3CDTF">2020-12-18T13:22:20Z</dcterms:created>
  <dcterms:modified xsi:type="dcterms:W3CDTF">2021-04-09T12:21:57Z</dcterms:modified>
</cp:coreProperties>
</file>