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rporate Services\Information Management Team\FREEDOM OF INFORMATION\FOI Requests\2019\FOI 19 80\"/>
    </mc:Choice>
  </mc:AlternateContent>
  <xr:revisionPtr revIDLastSave="0" documentId="8_{CE217178-5059-4753-9B2C-67AA8D74554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20190910 - Mix" sheetId="1" r:id="rId1"/>
  </sheets>
  <definedNames>
    <definedName name="_xlnm._FilterDatabase" localSheetId="0" hidden="1">'20190910 - Mix'!$A$1:$B$106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6" i="1" l="1"/>
  <c r="D75" i="1"/>
  <c r="D89" i="1"/>
  <c r="D64" i="1"/>
  <c r="D63" i="1"/>
  <c r="D62" i="1"/>
  <c r="D88" i="1"/>
  <c r="D87" i="1"/>
  <c r="D86" i="1"/>
  <c r="D85" i="1"/>
  <c r="D61" i="1"/>
  <c r="D60" i="1"/>
  <c r="D59" i="1"/>
</calcChain>
</file>

<file path=xl/sharedStrings.xml><?xml version="1.0" encoding="utf-8"?>
<sst xmlns="http://schemas.openxmlformats.org/spreadsheetml/2006/main" count="320" uniqueCount="216">
  <si>
    <t>Description</t>
  </si>
  <si>
    <t>1017</t>
  </si>
  <si>
    <t>SCANIA FIRE ENGINE</t>
  </si>
  <si>
    <t>1018</t>
  </si>
  <si>
    <t>SCANIA FIRE ENGINE</t>
  </si>
  <si>
    <t>1019</t>
  </si>
  <si>
    <t>SCANIA FIRE ENGINE</t>
  </si>
  <si>
    <t>1020</t>
  </si>
  <si>
    <t>SCANIA FIRE ENGINE</t>
  </si>
  <si>
    <t>1021</t>
  </si>
  <si>
    <t>SCANIA FIRE ENGINE</t>
  </si>
  <si>
    <t>1022</t>
  </si>
  <si>
    <t>SCANIA FIRE ENGINE</t>
  </si>
  <si>
    <t>1023</t>
  </si>
  <si>
    <t>SCANIA FIRE ENGINE</t>
  </si>
  <si>
    <t>1024</t>
  </si>
  <si>
    <t>SCANIA FIRE ENGINE</t>
  </si>
  <si>
    <t>1025</t>
  </si>
  <si>
    <t>SCANIA FIRE ENGINE</t>
  </si>
  <si>
    <t>1026</t>
  </si>
  <si>
    <t>SCANIA FIRE ENGINE</t>
  </si>
  <si>
    <t>1029</t>
  </si>
  <si>
    <t>SCANIA FIRE ENGINE</t>
  </si>
  <si>
    <t>103</t>
  </si>
  <si>
    <t>DENNIS FIRE ENGINE</t>
  </si>
  <si>
    <t>1030</t>
  </si>
  <si>
    <t>SCANIA FIRE ENGINE</t>
  </si>
  <si>
    <t>1031</t>
  </si>
  <si>
    <t>SCANIA FIRE ENGINE</t>
  </si>
  <si>
    <t>1032</t>
  </si>
  <si>
    <t>SCANIA FIRE ENGINE</t>
  </si>
  <si>
    <t>1033</t>
  </si>
  <si>
    <t>SCANIA FIRE ENGINE</t>
  </si>
  <si>
    <t>1034</t>
  </si>
  <si>
    <t>SCANIA FIRE ENGINE</t>
  </si>
  <si>
    <t>1035</t>
  </si>
  <si>
    <t>MAN 4 X 4 PUMP APPL.</t>
  </si>
  <si>
    <t>1036</t>
  </si>
  <si>
    <t>SCANIA FIRE ENGINE</t>
  </si>
  <si>
    <t>1037</t>
  </si>
  <si>
    <t>SCANIA FIRE ENGINE</t>
  </si>
  <si>
    <t>1038</t>
  </si>
  <si>
    <t>SCANIA FIRE ENGINE</t>
  </si>
  <si>
    <t>1039</t>
  </si>
  <si>
    <t>SCANIA FIRE ENGINE</t>
  </si>
  <si>
    <t>104</t>
  </si>
  <si>
    <t>DENNIS FIRE ENGINE</t>
  </si>
  <si>
    <t>1040</t>
  </si>
  <si>
    <t>SCANIA FIRE ENGINE</t>
  </si>
  <si>
    <t>1041</t>
  </si>
  <si>
    <t>MAN 4 X 4 PUMP APPL.</t>
  </si>
  <si>
    <t>1042</t>
  </si>
  <si>
    <t>MAN 4 X 4 PUMP APPL.</t>
  </si>
  <si>
    <t>1043</t>
  </si>
  <si>
    <t>MAN 4 X 4 PUMP APPL.</t>
  </si>
  <si>
    <t>1044</t>
  </si>
  <si>
    <t>MAN 4 X 4 PUMP APPL.</t>
  </si>
  <si>
    <t>1045</t>
  </si>
  <si>
    <t>SCANIA FIRE ENGINE</t>
  </si>
  <si>
    <t>1046</t>
  </si>
  <si>
    <t>SCANIA FIRE ENGINE</t>
  </si>
  <si>
    <t>1047</t>
  </si>
  <si>
    <t>SCANIA FIRE ENGINE</t>
  </si>
  <si>
    <t>1048</t>
  </si>
  <si>
    <t>MAN 4 X 4 PUMP APPL.</t>
  </si>
  <si>
    <t>1049</t>
  </si>
  <si>
    <t>MAN 4 X 4 PUMP APPL.</t>
  </si>
  <si>
    <t>105</t>
  </si>
  <si>
    <t>DENNIS FIRE ENGINE</t>
  </si>
  <si>
    <t>1050</t>
  </si>
  <si>
    <t>SCANIA FIRE ENGINE</t>
  </si>
  <si>
    <t>1051</t>
  </si>
  <si>
    <t>SCANIA FIRE ENGINE</t>
  </si>
  <si>
    <t>1052</t>
  </si>
  <si>
    <t>SCANIA FIRE ENGINE</t>
  </si>
  <si>
    <t>1053</t>
  </si>
  <si>
    <t>SCANIA FIRE ENGINE</t>
  </si>
  <si>
    <t>1056</t>
  </si>
  <si>
    <t>SCANIA FIRE ENGINE</t>
  </si>
  <si>
    <t>1057</t>
  </si>
  <si>
    <t>SCANIA FIRE ENGINE</t>
  </si>
  <si>
    <t>1058</t>
  </si>
  <si>
    <t>SCANIA FIRE ENGINE</t>
  </si>
  <si>
    <t>1059</t>
  </si>
  <si>
    <t>SCANIA FIRE ENGINE</t>
  </si>
  <si>
    <t>106</t>
  </si>
  <si>
    <t>DENNIS FIRE ENGINE</t>
  </si>
  <si>
    <t>1060</t>
  </si>
  <si>
    <t>SCANIA FIRE ENGINE</t>
  </si>
  <si>
    <t>1061</t>
  </si>
  <si>
    <t>SCANIA FIRE ENGINE</t>
  </si>
  <si>
    <t>1065</t>
  </si>
  <si>
    <t>SCANIA FIRE ENGINE</t>
  </si>
  <si>
    <t>1066</t>
  </si>
  <si>
    <t>SCANIA FIRE ENGINE</t>
  </si>
  <si>
    <t>1067</t>
  </si>
  <si>
    <t>SCANIA FIRE ENGINE</t>
  </si>
  <si>
    <t>1068</t>
  </si>
  <si>
    <t>SCANIA FIRE ENGINE</t>
  </si>
  <si>
    <t>1069</t>
  </si>
  <si>
    <t>SCANIA FIRE ENGINE</t>
  </si>
  <si>
    <t>107</t>
  </si>
  <si>
    <t>DENNIS FIRE ENGINE</t>
  </si>
  <si>
    <t>1070</t>
  </si>
  <si>
    <t>SCANIA FIRE ENGINE</t>
  </si>
  <si>
    <t>1071</t>
  </si>
  <si>
    <t>SCANIA FIRE ENGINE</t>
  </si>
  <si>
    <t>108</t>
  </si>
  <si>
    <t>DENNIS FIRE ENGINE</t>
  </si>
  <si>
    <t>109</t>
  </si>
  <si>
    <t>SCANIA FIRE ENGINE</t>
  </si>
  <si>
    <t>110</t>
  </si>
  <si>
    <t>SCANIA FIRE ENGINE</t>
  </si>
  <si>
    <t>111</t>
  </si>
  <si>
    <t>SCANIA FIRE ENGINE</t>
  </si>
  <si>
    <t>112</t>
  </si>
  <si>
    <t>SCANIA FIRE ENGINE</t>
  </si>
  <si>
    <t>113</t>
  </si>
  <si>
    <t>SCANIA FIRE ENGINE</t>
  </si>
  <si>
    <t>114</t>
  </si>
  <si>
    <t>SCANIA FIRE ENGINE</t>
  </si>
  <si>
    <t>115</t>
  </si>
  <si>
    <t>SCANIA FIRE ENGINE</t>
  </si>
  <si>
    <t>116</t>
  </si>
  <si>
    <t>SCANIA FIRE ENGINE</t>
  </si>
  <si>
    <t>117</t>
  </si>
  <si>
    <t>SCANIA FIRE ENGINE</t>
  </si>
  <si>
    <t>118</t>
  </si>
  <si>
    <t>SCANIA FIRE ENGINE</t>
  </si>
  <si>
    <t>119</t>
  </si>
  <si>
    <t>SCANIA FIRE ENGINE</t>
  </si>
  <si>
    <t>120</t>
  </si>
  <si>
    <t>SCANIA FIRE ENGINE</t>
  </si>
  <si>
    <t>121</t>
  </si>
  <si>
    <t>SCANIA FIRE ENGINE</t>
  </si>
  <si>
    <t>122</t>
  </si>
  <si>
    <t>SCANIA FIRE ENGINE</t>
  </si>
  <si>
    <t>123</t>
  </si>
  <si>
    <t>SCANIA FIRE ENGINE</t>
  </si>
  <si>
    <t>124</t>
  </si>
  <si>
    <t>SCANIA FIRE ENGINE</t>
  </si>
  <si>
    <t>125</t>
  </si>
  <si>
    <t>SCANIA FIRE ENGINE</t>
  </si>
  <si>
    <t>126</t>
  </si>
  <si>
    <t>SCANIA FIRE ENGINE</t>
  </si>
  <si>
    <t>127</t>
  </si>
  <si>
    <t>SCANIA FIRE ENGINE</t>
  </si>
  <si>
    <t>128</t>
  </si>
  <si>
    <t>SCANIA FIRE ENGINE</t>
  </si>
  <si>
    <t>129</t>
  </si>
  <si>
    <t>SCANIA FIRE ENGINE</t>
  </si>
  <si>
    <t>130</t>
  </si>
  <si>
    <t>SCANIA FIRE ENGINE</t>
  </si>
  <si>
    <t>131</t>
  </si>
  <si>
    <t>SCANIA FIRE ENGINE</t>
  </si>
  <si>
    <t>132</t>
  </si>
  <si>
    <t>SCANIA FIRE ENGINE</t>
  </si>
  <si>
    <t>133</t>
  </si>
  <si>
    <t>SCANIA FIRE ENGINE</t>
  </si>
  <si>
    <t>134</t>
  </si>
  <si>
    <t>SCANIA FIRE ENGINE</t>
  </si>
  <si>
    <t>1014</t>
  </si>
  <si>
    <t>DENNIS FIRE ENGINE</t>
  </si>
  <si>
    <t>180</t>
  </si>
  <si>
    <t>DENNIS FIRE ENGINE</t>
  </si>
  <si>
    <t>191</t>
  </si>
  <si>
    <t>DENNIS FIRE ENGINE</t>
  </si>
  <si>
    <t>192</t>
  </si>
  <si>
    <t>DENNIS FIRE ENGINE</t>
  </si>
  <si>
    <t>193</t>
  </si>
  <si>
    <t>DENNIS FIRE ENGINE</t>
  </si>
  <si>
    <t>194</t>
  </si>
  <si>
    <t>DENNIS FIRE ENGINE</t>
  </si>
  <si>
    <t>195</t>
  </si>
  <si>
    <t>DENNIS FIRE ENGINE</t>
  </si>
  <si>
    <t>196</t>
  </si>
  <si>
    <t>DENNIS FIRE ENGINE</t>
  </si>
  <si>
    <t>197</t>
  </si>
  <si>
    <t>DENNIS FIRE ENGINE</t>
  </si>
  <si>
    <t>198</t>
  </si>
  <si>
    <t>DENNIS FIRE ENGINE</t>
  </si>
  <si>
    <t>199</t>
  </si>
  <si>
    <t>DENNIS FIRE ENGINE</t>
  </si>
  <si>
    <t>2003</t>
  </si>
  <si>
    <t>SCANIA FIRE ENGINE</t>
  </si>
  <si>
    <t>2008</t>
  </si>
  <si>
    <t>2009</t>
  </si>
  <si>
    <t>2010</t>
  </si>
  <si>
    <t>2011</t>
  </si>
  <si>
    <t>MERCEDES VARIO</t>
  </si>
  <si>
    <t>2016</t>
  </si>
  <si>
    <t>MERCEDES VARIO</t>
  </si>
  <si>
    <t>2028</t>
  </si>
  <si>
    <t>AERIAL LADDER PLATFM</t>
  </si>
  <si>
    <t>2029</t>
  </si>
  <si>
    <t>AERIAL LADDER PLATFM</t>
  </si>
  <si>
    <t>2034</t>
  </si>
  <si>
    <t>AERIAL LADDER PLATFM</t>
  </si>
  <si>
    <t>241</t>
  </si>
  <si>
    <t>SCANIA P325 D86</t>
  </si>
  <si>
    <t>242</t>
  </si>
  <si>
    <t>SCANIA P325 D86</t>
  </si>
  <si>
    <t>243</t>
  </si>
  <si>
    <t>MERC ATEGO HRU</t>
  </si>
  <si>
    <t>233</t>
  </si>
  <si>
    <t>MERCEDES ECONIC1828</t>
  </si>
  <si>
    <t>234</t>
  </si>
  <si>
    <t>MERCEDES ECONIC1828</t>
  </si>
  <si>
    <t>Fleet No.</t>
  </si>
  <si>
    <t>MERCEDES UNIMOG</t>
  </si>
  <si>
    <t>MAN BASU</t>
  </si>
  <si>
    <t>Year of purchase</t>
  </si>
  <si>
    <t>Total cost of procurement</t>
  </si>
  <si>
    <t>Purchased</t>
  </si>
  <si>
    <t>Leased</t>
  </si>
  <si>
    <t>Purchased/ leased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</si>
</sst>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_(* #,##0.00_);_(* \(#,##0.00\);_(* &quot;-&quot;??_);_(@_)"/>
    <numFmt numFmtId="166" formatCode="_(&quot;£&quot;* #,##0.00_);_(&quot;£&quot;* \(#,##0.00\);_(&quot;£&quot;* &quot;-&quot;??_);_(@_)"/>
  </numFmts>
  <fonts count="3" x14ac:knownFonts="1">
    <font>
      <sz val="11"/>
      <name val="Calibri"/>
    </font>
    <font>
      <sz val="10"/>
      <color theme="1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</cellXfs>
  <cellStyles count="4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6"/>
  <sheetViews>
    <sheetView showGridLines="0" tabSelected="1" workbookViewId="0"/>
  </sheetViews>
  <sheetFormatPr defaultRowHeight="14.5" x14ac:dyDescent="0.35"/>
  <cols>
    <col min="1" max="1" width="8.7265625" bestFit="1" customWidth="1"/>
    <col min="2" max="2" width="21.08984375" customWidth="1"/>
    <col min="3" max="3" width="9.26953125" customWidth="1"/>
    <col min="4" max="4" width="12.36328125" customWidth="1"/>
    <col min="5" max="5" width="10.54296875" customWidth="1"/>
  </cols>
  <sheetData>
    <row r="1" spans="1:5" ht="28" customHeight="1" x14ac:dyDescent="0.35">
      <c r="A1" s="5" t="s">
        <v>208</v>
      </c>
      <c r="B1" s="5" t="s">
        <v>0</v>
      </c>
      <c r="C1" s="6" t="s">
        <v>211</v>
      </c>
      <c r="D1" s="6" t="s">
        <v>212</v>
      </c>
      <c r="E1" s="6" t="s">
        <v>215</v>
      </c>
    </row>
    <row r="2" spans="1:5" ht="12.75" customHeight="1" x14ac:dyDescent="0.35">
      <c r="A2" s="1" t="s">
        <v>163</v>
      </c>
      <c r="B2" s="1" t="s">
        <v>164</v>
      </c>
      <c r="C2" s="4">
        <v>1999</v>
      </c>
      <c r="D2" s="2">
        <v>155123.51999999999</v>
      </c>
      <c r="E2" s="3" t="s">
        <v>213</v>
      </c>
    </row>
    <row r="3" spans="1:5" ht="12.75" customHeight="1" x14ac:dyDescent="0.35">
      <c r="A3" s="1" t="s">
        <v>167</v>
      </c>
      <c r="B3" s="1" t="s">
        <v>168</v>
      </c>
      <c r="C3" s="4">
        <v>2002</v>
      </c>
      <c r="D3" s="2">
        <v>211347.77</v>
      </c>
      <c r="E3" s="3" t="s">
        <v>214</v>
      </c>
    </row>
    <row r="4" spans="1:5" ht="12.75" customHeight="1" x14ac:dyDescent="0.35">
      <c r="A4" s="1" t="s">
        <v>165</v>
      </c>
      <c r="B4" s="1" t="s">
        <v>166</v>
      </c>
      <c r="C4" s="4">
        <v>2002</v>
      </c>
      <c r="D4" s="2">
        <v>211347.77</v>
      </c>
      <c r="E4" s="3" t="s">
        <v>214</v>
      </c>
    </row>
    <row r="5" spans="1:5" ht="12.75" customHeight="1" x14ac:dyDescent="0.35">
      <c r="A5" s="1" t="s">
        <v>169</v>
      </c>
      <c r="B5" s="1" t="s">
        <v>170</v>
      </c>
      <c r="C5" s="4">
        <v>2002</v>
      </c>
      <c r="D5" s="2">
        <v>211347.77</v>
      </c>
      <c r="E5" s="3" t="s">
        <v>214</v>
      </c>
    </row>
    <row r="6" spans="1:5" ht="12.75" customHeight="1" x14ac:dyDescent="0.35">
      <c r="A6" s="1" t="s">
        <v>204</v>
      </c>
      <c r="B6" s="1" t="s">
        <v>205</v>
      </c>
      <c r="C6" s="4">
        <v>2003</v>
      </c>
      <c r="D6" s="2">
        <v>415078.17</v>
      </c>
      <c r="E6" s="3" t="s">
        <v>214</v>
      </c>
    </row>
    <row r="7" spans="1:5" ht="12.75" customHeight="1" x14ac:dyDescent="0.35">
      <c r="A7" s="1" t="s">
        <v>175</v>
      </c>
      <c r="B7" s="1" t="s">
        <v>176</v>
      </c>
      <c r="C7" s="4">
        <v>2004</v>
      </c>
      <c r="D7" s="2">
        <v>229416.56</v>
      </c>
      <c r="E7" s="3" t="s">
        <v>214</v>
      </c>
    </row>
    <row r="8" spans="1:5" ht="12.75" customHeight="1" x14ac:dyDescent="0.35">
      <c r="A8" s="1" t="s">
        <v>173</v>
      </c>
      <c r="B8" s="1" t="s">
        <v>174</v>
      </c>
      <c r="C8" s="4">
        <v>2004</v>
      </c>
      <c r="D8" s="2">
        <v>229416.56</v>
      </c>
      <c r="E8" s="3" t="s">
        <v>214</v>
      </c>
    </row>
    <row r="9" spans="1:5" ht="12.75" customHeight="1" x14ac:dyDescent="0.35">
      <c r="A9" s="1" t="s">
        <v>171</v>
      </c>
      <c r="B9" s="1" t="s">
        <v>172</v>
      </c>
      <c r="C9" s="4">
        <v>2004</v>
      </c>
      <c r="D9" s="2">
        <v>229416.56</v>
      </c>
      <c r="E9" s="3" t="s">
        <v>214</v>
      </c>
    </row>
    <row r="10" spans="1:5" ht="12.75" customHeight="1" x14ac:dyDescent="0.35">
      <c r="A10" s="1" t="s">
        <v>177</v>
      </c>
      <c r="B10" s="1" t="s">
        <v>178</v>
      </c>
      <c r="C10" s="4">
        <v>2004</v>
      </c>
      <c r="D10" s="2">
        <v>269562.33</v>
      </c>
      <c r="E10" s="3" t="s">
        <v>214</v>
      </c>
    </row>
    <row r="11" spans="1:5" ht="12.75" customHeight="1" x14ac:dyDescent="0.35">
      <c r="A11" s="1" t="s">
        <v>179</v>
      </c>
      <c r="B11" s="1" t="s">
        <v>180</v>
      </c>
      <c r="C11" s="4">
        <v>2004</v>
      </c>
      <c r="D11" s="2">
        <v>269562.33</v>
      </c>
      <c r="E11" s="3" t="s">
        <v>214</v>
      </c>
    </row>
    <row r="12" spans="1:5" ht="12.75" customHeight="1" x14ac:dyDescent="0.35">
      <c r="A12" s="1" t="s">
        <v>181</v>
      </c>
      <c r="B12" s="1" t="s">
        <v>182</v>
      </c>
      <c r="C12" s="4">
        <v>2004</v>
      </c>
      <c r="D12" s="2">
        <v>269562.33</v>
      </c>
      <c r="E12" s="3" t="s">
        <v>214</v>
      </c>
    </row>
    <row r="13" spans="1:5" ht="12.75" customHeight="1" x14ac:dyDescent="0.35">
      <c r="A13" s="1" t="s">
        <v>206</v>
      </c>
      <c r="B13" s="1" t="s">
        <v>207</v>
      </c>
      <c r="C13" s="4">
        <v>2005</v>
      </c>
      <c r="D13" s="2">
        <v>383699.21</v>
      </c>
      <c r="E13" s="3" t="s">
        <v>214</v>
      </c>
    </row>
    <row r="14" spans="1:5" ht="12.75" customHeight="1" x14ac:dyDescent="0.35">
      <c r="A14" s="1" t="s">
        <v>23</v>
      </c>
      <c r="B14" s="1" t="s">
        <v>24</v>
      </c>
      <c r="C14" s="4">
        <v>2005</v>
      </c>
      <c r="D14" s="2">
        <v>255854.6</v>
      </c>
      <c r="E14" s="3" t="s">
        <v>214</v>
      </c>
    </row>
    <row r="15" spans="1:5" ht="12.75" customHeight="1" x14ac:dyDescent="0.35">
      <c r="A15" s="1" t="s">
        <v>25</v>
      </c>
      <c r="B15" s="1" t="s">
        <v>26</v>
      </c>
      <c r="C15" s="4">
        <v>2006</v>
      </c>
      <c r="D15" s="2">
        <v>242692.78</v>
      </c>
      <c r="E15" s="3" t="s">
        <v>213</v>
      </c>
    </row>
    <row r="16" spans="1:5" ht="12.75" customHeight="1" x14ac:dyDescent="0.35">
      <c r="A16" s="1" t="s">
        <v>27</v>
      </c>
      <c r="B16" s="1" t="s">
        <v>28</v>
      </c>
      <c r="C16" s="4">
        <v>2006</v>
      </c>
      <c r="D16" s="2">
        <v>242692.78</v>
      </c>
      <c r="E16" s="3" t="s">
        <v>213</v>
      </c>
    </row>
    <row r="17" spans="1:5" ht="12.75" customHeight="1" x14ac:dyDescent="0.35">
      <c r="A17" s="1" t="s">
        <v>29</v>
      </c>
      <c r="B17" s="1" t="s">
        <v>30</v>
      </c>
      <c r="C17" s="4">
        <v>2006</v>
      </c>
      <c r="D17" s="2">
        <v>211907.32</v>
      </c>
      <c r="E17" s="3" t="s">
        <v>213</v>
      </c>
    </row>
    <row r="18" spans="1:5" ht="12.75" customHeight="1" x14ac:dyDescent="0.35">
      <c r="A18" s="1" t="s">
        <v>31</v>
      </c>
      <c r="B18" s="1" t="s">
        <v>32</v>
      </c>
      <c r="C18" s="4">
        <v>2006</v>
      </c>
      <c r="D18" s="2">
        <v>211907.31</v>
      </c>
      <c r="E18" s="3" t="s">
        <v>213</v>
      </c>
    </row>
    <row r="19" spans="1:5" ht="12.75" customHeight="1" x14ac:dyDescent="0.35">
      <c r="A19" s="1" t="s">
        <v>45</v>
      </c>
      <c r="B19" s="1" t="s">
        <v>46</v>
      </c>
      <c r="C19" s="4">
        <v>2006</v>
      </c>
      <c r="D19" s="2">
        <v>255854.6</v>
      </c>
      <c r="E19" s="3" t="s">
        <v>214</v>
      </c>
    </row>
    <row r="20" spans="1:5" ht="12.75" customHeight="1" x14ac:dyDescent="0.35">
      <c r="A20" s="1" t="s">
        <v>67</v>
      </c>
      <c r="B20" s="1" t="s">
        <v>68</v>
      </c>
      <c r="C20" s="4">
        <v>2006</v>
      </c>
      <c r="D20" s="2">
        <v>255854.6</v>
      </c>
      <c r="E20" s="3" t="s">
        <v>214</v>
      </c>
    </row>
    <row r="21" spans="1:5" ht="12.75" customHeight="1" x14ac:dyDescent="0.35">
      <c r="A21" s="1" t="s">
        <v>85</v>
      </c>
      <c r="B21" s="1" t="s">
        <v>86</v>
      </c>
      <c r="C21" s="4">
        <v>2006</v>
      </c>
      <c r="D21" s="2">
        <v>255854.6</v>
      </c>
      <c r="E21" s="3" t="s">
        <v>214</v>
      </c>
    </row>
    <row r="22" spans="1:5" ht="12.75" customHeight="1" x14ac:dyDescent="0.35">
      <c r="A22" s="1" t="s">
        <v>35</v>
      </c>
      <c r="B22" s="1" t="s">
        <v>36</v>
      </c>
      <c r="C22" s="4">
        <v>2007</v>
      </c>
      <c r="D22" s="2">
        <v>190138.97</v>
      </c>
      <c r="E22" s="3" t="s">
        <v>213</v>
      </c>
    </row>
    <row r="23" spans="1:5" ht="12.75" customHeight="1" x14ac:dyDescent="0.35">
      <c r="A23" s="1" t="s">
        <v>107</v>
      </c>
      <c r="B23" s="1" t="s">
        <v>108</v>
      </c>
      <c r="C23" s="4">
        <v>2007</v>
      </c>
      <c r="D23" s="2">
        <v>259897.22</v>
      </c>
      <c r="E23" s="3" t="s">
        <v>214</v>
      </c>
    </row>
    <row r="24" spans="1:5" ht="12.75" customHeight="1" x14ac:dyDescent="0.35">
      <c r="A24" s="1" t="s">
        <v>101</v>
      </c>
      <c r="B24" s="1" t="s">
        <v>102</v>
      </c>
      <c r="C24" s="4">
        <v>2007</v>
      </c>
      <c r="D24" s="2">
        <v>259897.22</v>
      </c>
      <c r="E24" s="3" t="s">
        <v>214</v>
      </c>
    </row>
    <row r="25" spans="1:5" ht="12.75" customHeight="1" x14ac:dyDescent="0.35">
      <c r="A25" s="1" t="s">
        <v>33</v>
      </c>
      <c r="B25" s="1" t="s">
        <v>34</v>
      </c>
      <c r="C25" s="4">
        <v>2008</v>
      </c>
      <c r="D25" s="2">
        <v>216048.4</v>
      </c>
      <c r="E25" s="3" t="s">
        <v>213</v>
      </c>
    </row>
    <row r="26" spans="1:5" ht="12.75" customHeight="1" x14ac:dyDescent="0.35">
      <c r="A26" s="1" t="s">
        <v>37</v>
      </c>
      <c r="B26" s="1" t="s">
        <v>38</v>
      </c>
      <c r="C26" s="4">
        <v>2008</v>
      </c>
      <c r="D26" s="2">
        <v>216048.4</v>
      </c>
      <c r="E26" s="3" t="s">
        <v>213</v>
      </c>
    </row>
    <row r="27" spans="1:5" ht="12.75" customHeight="1" x14ac:dyDescent="0.35">
      <c r="A27" s="1" t="s">
        <v>39</v>
      </c>
      <c r="B27" s="1" t="s">
        <v>40</v>
      </c>
      <c r="C27" s="4">
        <v>2008</v>
      </c>
      <c r="D27" s="2">
        <v>216048.4</v>
      </c>
      <c r="E27" s="3" t="s">
        <v>213</v>
      </c>
    </row>
    <row r="28" spans="1:5" ht="12.75" customHeight="1" x14ac:dyDescent="0.35">
      <c r="A28" s="1" t="s">
        <v>111</v>
      </c>
      <c r="B28" s="1" t="s">
        <v>112</v>
      </c>
      <c r="C28" s="4">
        <v>2008</v>
      </c>
      <c r="D28" s="2">
        <v>295367.37</v>
      </c>
      <c r="E28" s="3" t="s">
        <v>214</v>
      </c>
    </row>
    <row r="29" spans="1:5" ht="12.75" customHeight="1" x14ac:dyDescent="0.35">
      <c r="A29" s="1" t="s">
        <v>188</v>
      </c>
      <c r="B29" s="1" t="s">
        <v>189</v>
      </c>
      <c r="C29" s="4">
        <v>2009</v>
      </c>
      <c r="D29" s="2">
        <v>67312.19</v>
      </c>
      <c r="E29" s="3" t="s">
        <v>213</v>
      </c>
    </row>
    <row r="30" spans="1:5" ht="12.75" customHeight="1" x14ac:dyDescent="0.35">
      <c r="A30" s="1" t="s">
        <v>185</v>
      </c>
      <c r="B30" s="1" t="s">
        <v>209</v>
      </c>
      <c r="C30" s="4">
        <v>2009</v>
      </c>
      <c r="D30" s="2">
        <v>236956.55</v>
      </c>
      <c r="E30" s="3" t="s">
        <v>213</v>
      </c>
    </row>
    <row r="31" spans="1:5" ht="12.75" customHeight="1" x14ac:dyDescent="0.35">
      <c r="A31" s="1" t="s">
        <v>41</v>
      </c>
      <c r="B31" s="1" t="s">
        <v>42</v>
      </c>
      <c r="C31" s="4">
        <v>2009</v>
      </c>
      <c r="D31" s="2">
        <v>218065.71</v>
      </c>
      <c r="E31" s="3" t="s">
        <v>213</v>
      </c>
    </row>
    <row r="32" spans="1:5" ht="12.75" customHeight="1" x14ac:dyDescent="0.35">
      <c r="A32" s="1" t="s">
        <v>43</v>
      </c>
      <c r="B32" s="1" t="s">
        <v>44</v>
      </c>
      <c r="C32" s="4">
        <v>2009</v>
      </c>
      <c r="D32" s="2">
        <v>218065.71</v>
      </c>
      <c r="E32" s="3" t="s">
        <v>213</v>
      </c>
    </row>
    <row r="33" spans="1:5" ht="12.75" customHeight="1" x14ac:dyDescent="0.35">
      <c r="A33" s="1" t="s">
        <v>47</v>
      </c>
      <c r="B33" s="1" t="s">
        <v>48</v>
      </c>
      <c r="C33" s="4">
        <v>2009</v>
      </c>
      <c r="D33" s="2">
        <v>218065.71</v>
      </c>
      <c r="E33" s="3" t="s">
        <v>213</v>
      </c>
    </row>
    <row r="34" spans="1:5" ht="12.75" customHeight="1" x14ac:dyDescent="0.35">
      <c r="A34" s="1" t="s">
        <v>113</v>
      </c>
      <c r="B34" s="1" t="s">
        <v>114</v>
      </c>
      <c r="C34" s="4">
        <v>2009</v>
      </c>
      <c r="D34" s="2">
        <v>295367.37</v>
      </c>
      <c r="E34" s="3" t="s">
        <v>214</v>
      </c>
    </row>
    <row r="35" spans="1:5" ht="12.75" customHeight="1" x14ac:dyDescent="0.35">
      <c r="A35" s="1" t="s">
        <v>115</v>
      </c>
      <c r="B35" s="1" t="s">
        <v>116</v>
      </c>
      <c r="C35" s="4">
        <v>2009</v>
      </c>
      <c r="D35" s="2">
        <v>304599.34999999998</v>
      </c>
      <c r="E35" s="3" t="s">
        <v>214</v>
      </c>
    </row>
    <row r="36" spans="1:5" ht="12.75" customHeight="1" x14ac:dyDescent="0.35">
      <c r="A36" s="1" t="s">
        <v>117</v>
      </c>
      <c r="B36" s="1" t="s">
        <v>118</v>
      </c>
      <c r="C36" s="4">
        <v>2009</v>
      </c>
      <c r="D36" s="2">
        <v>304599.34999999998</v>
      </c>
      <c r="E36" s="3" t="s">
        <v>214</v>
      </c>
    </row>
    <row r="37" spans="1:5" ht="12.75" customHeight="1" x14ac:dyDescent="0.35">
      <c r="A37" s="1" t="s">
        <v>119</v>
      </c>
      <c r="B37" s="1" t="s">
        <v>120</v>
      </c>
      <c r="C37" s="4">
        <v>2009</v>
      </c>
      <c r="D37" s="2">
        <v>304599.34999999998</v>
      </c>
      <c r="E37" s="3" t="s">
        <v>214</v>
      </c>
    </row>
    <row r="38" spans="1:5" ht="12.75" customHeight="1" x14ac:dyDescent="0.35">
      <c r="A38" s="1" t="s">
        <v>121</v>
      </c>
      <c r="B38" s="1" t="s">
        <v>122</v>
      </c>
      <c r="C38" s="4">
        <v>2009</v>
      </c>
      <c r="D38" s="2">
        <v>304599.34999999998</v>
      </c>
      <c r="E38" s="3" t="s">
        <v>214</v>
      </c>
    </row>
    <row r="39" spans="1:5" ht="12.75" customHeight="1" x14ac:dyDescent="0.35">
      <c r="A39" s="1" t="s">
        <v>109</v>
      </c>
      <c r="B39" s="1" t="s">
        <v>110</v>
      </c>
      <c r="C39" s="4">
        <v>2009</v>
      </c>
      <c r="D39" s="2">
        <v>295367.37</v>
      </c>
      <c r="E39" s="3" t="s">
        <v>214</v>
      </c>
    </row>
    <row r="40" spans="1:5" ht="12.75" customHeight="1" x14ac:dyDescent="0.35">
      <c r="A40" s="1" t="s">
        <v>123</v>
      </c>
      <c r="B40" s="1" t="s">
        <v>124</v>
      </c>
      <c r="C40" s="4">
        <v>2009</v>
      </c>
      <c r="D40" s="2">
        <v>235794.32</v>
      </c>
      <c r="E40" s="3" t="s">
        <v>213</v>
      </c>
    </row>
    <row r="41" spans="1:5" ht="12.75" customHeight="1" x14ac:dyDescent="0.35">
      <c r="A41" s="1" t="s">
        <v>125</v>
      </c>
      <c r="B41" s="1" t="s">
        <v>126</v>
      </c>
      <c r="C41" s="4">
        <v>2009</v>
      </c>
      <c r="D41" s="2">
        <v>235794.32</v>
      </c>
      <c r="E41" s="3" t="s">
        <v>213</v>
      </c>
    </row>
    <row r="42" spans="1:5" ht="12.75" customHeight="1" x14ac:dyDescent="0.35">
      <c r="A42" s="1" t="s">
        <v>127</v>
      </c>
      <c r="B42" s="1" t="s">
        <v>128</v>
      </c>
      <c r="C42" s="4">
        <v>2009</v>
      </c>
      <c r="D42" s="2">
        <v>235794.32</v>
      </c>
      <c r="E42" s="3" t="s">
        <v>213</v>
      </c>
    </row>
    <row r="43" spans="1:5" ht="12.75" customHeight="1" x14ac:dyDescent="0.35">
      <c r="A43" s="1" t="s">
        <v>129</v>
      </c>
      <c r="B43" s="1" t="s">
        <v>130</v>
      </c>
      <c r="C43" s="4">
        <v>2009</v>
      </c>
      <c r="D43" s="2">
        <v>235794.32</v>
      </c>
      <c r="E43" s="3" t="s">
        <v>213</v>
      </c>
    </row>
    <row r="44" spans="1:5" ht="12.75" customHeight="1" x14ac:dyDescent="0.35">
      <c r="A44" s="1" t="s">
        <v>49</v>
      </c>
      <c r="B44" s="1" t="s">
        <v>50</v>
      </c>
      <c r="C44" s="4">
        <v>2010</v>
      </c>
      <c r="D44" s="2">
        <v>278371.83</v>
      </c>
      <c r="E44" s="3" t="s">
        <v>213</v>
      </c>
    </row>
    <row r="45" spans="1:5" ht="12.75" customHeight="1" x14ac:dyDescent="0.35">
      <c r="A45" s="1" t="s">
        <v>51</v>
      </c>
      <c r="B45" s="1" t="s">
        <v>52</v>
      </c>
      <c r="C45" s="4">
        <v>2010</v>
      </c>
      <c r="D45" s="2">
        <v>278371.83</v>
      </c>
      <c r="E45" s="3" t="s">
        <v>213</v>
      </c>
    </row>
    <row r="46" spans="1:5" ht="12.75" customHeight="1" x14ac:dyDescent="0.35">
      <c r="A46" s="1" t="s">
        <v>53</v>
      </c>
      <c r="B46" s="1" t="s">
        <v>54</v>
      </c>
      <c r="C46" s="4">
        <v>2010</v>
      </c>
      <c r="D46" s="2">
        <v>278371.83</v>
      </c>
      <c r="E46" s="3" t="s">
        <v>213</v>
      </c>
    </row>
    <row r="47" spans="1:5" ht="12.75" customHeight="1" x14ac:dyDescent="0.35">
      <c r="A47" s="1" t="s">
        <v>55</v>
      </c>
      <c r="B47" s="1" t="s">
        <v>56</v>
      </c>
      <c r="C47" s="4">
        <v>2010</v>
      </c>
      <c r="D47" s="2">
        <v>278371.83</v>
      </c>
      <c r="E47" s="3" t="s">
        <v>213</v>
      </c>
    </row>
    <row r="48" spans="1:5" ht="12.75" customHeight="1" x14ac:dyDescent="0.35">
      <c r="A48" s="1" t="s">
        <v>57</v>
      </c>
      <c r="B48" s="1" t="s">
        <v>58</v>
      </c>
      <c r="C48" s="4">
        <v>2010</v>
      </c>
      <c r="D48" s="2">
        <v>216238.82</v>
      </c>
      <c r="E48" s="3" t="s">
        <v>213</v>
      </c>
    </row>
    <row r="49" spans="1:5" ht="12.75" customHeight="1" x14ac:dyDescent="0.35">
      <c r="A49" s="1" t="s">
        <v>59</v>
      </c>
      <c r="B49" s="1" t="s">
        <v>60</v>
      </c>
      <c r="C49" s="4">
        <v>2010</v>
      </c>
      <c r="D49" s="2">
        <v>216238.82</v>
      </c>
      <c r="E49" s="3" t="s">
        <v>213</v>
      </c>
    </row>
    <row r="50" spans="1:5" ht="12.75" customHeight="1" x14ac:dyDescent="0.35">
      <c r="A50" s="1" t="s">
        <v>61</v>
      </c>
      <c r="B50" s="1" t="s">
        <v>62</v>
      </c>
      <c r="C50" s="4">
        <v>2010</v>
      </c>
      <c r="D50" s="2">
        <v>216238.83</v>
      </c>
      <c r="E50" s="3" t="s">
        <v>213</v>
      </c>
    </row>
    <row r="51" spans="1:5" ht="12.75" customHeight="1" x14ac:dyDescent="0.35">
      <c r="A51" s="1" t="s">
        <v>133</v>
      </c>
      <c r="B51" s="1" t="s">
        <v>134</v>
      </c>
      <c r="C51" s="4">
        <v>2010</v>
      </c>
      <c r="D51" s="2">
        <v>267240</v>
      </c>
      <c r="E51" s="3" t="s">
        <v>213</v>
      </c>
    </row>
    <row r="52" spans="1:5" ht="12.75" customHeight="1" x14ac:dyDescent="0.35">
      <c r="A52" s="1" t="s">
        <v>131</v>
      </c>
      <c r="B52" s="1" t="s">
        <v>132</v>
      </c>
      <c r="C52" s="4">
        <v>2010</v>
      </c>
      <c r="D52" s="2">
        <v>267240</v>
      </c>
      <c r="E52" s="3" t="s">
        <v>213</v>
      </c>
    </row>
    <row r="53" spans="1:5" ht="12.75" customHeight="1" x14ac:dyDescent="0.35">
      <c r="A53" s="1" t="s">
        <v>137</v>
      </c>
      <c r="B53" s="1" t="s">
        <v>138</v>
      </c>
      <c r="C53" s="4">
        <v>2010</v>
      </c>
      <c r="D53" s="2">
        <v>267240</v>
      </c>
      <c r="E53" s="3" t="s">
        <v>213</v>
      </c>
    </row>
    <row r="54" spans="1:5" ht="12.75" customHeight="1" x14ac:dyDescent="0.35">
      <c r="A54" s="1" t="s">
        <v>135</v>
      </c>
      <c r="B54" s="1" t="s">
        <v>136</v>
      </c>
      <c r="C54" s="4">
        <v>2010</v>
      </c>
      <c r="D54" s="2">
        <v>267240</v>
      </c>
      <c r="E54" s="3" t="s">
        <v>213</v>
      </c>
    </row>
    <row r="55" spans="1:5" ht="12.75" customHeight="1" x14ac:dyDescent="0.35">
      <c r="A55" s="1" t="s">
        <v>139</v>
      </c>
      <c r="B55" s="1" t="s">
        <v>140</v>
      </c>
      <c r="C55" s="4">
        <v>2011</v>
      </c>
      <c r="D55" s="2">
        <v>268029.92</v>
      </c>
      <c r="E55" s="3" t="s">
        <v>213</v>
      </c>
    </row>
    <row r="56" spans="1:5" ht="12.75" customHeight="1" x14ac:dyDescent="0.35">
      <c r="A56" s="1" t="s">
        <v>141</v>
      </c>
      <c r="B56" s="1" t="s">
        <v>142</v>
      </c>
      <c r="C56" s="4">
        <v>2011</v>
      </c>
      <c r="D56" s="2">
        <v>267887.95</v>
      </c>
      <c r="E56" s="3" t="s">
        <v>213</v>
      </c>
    </row>
    <row r="57" spans="1:5" ht="12.75" customHeight="1" x14ac:dyDescent="0.35">
      <c r="A57" s="1" t="s">
        <v>143</v>
      </c>
      <c r="B57" s="1" t="s">
        <v>144</v>
      </c>
      <c r="C57" s="4">
        <v>2011</v>
      </c>
      <c r="D57" s="2">
        <v>269688.45</v>
      </c>
      <c r="E57" s="3" t="s">
        <v>213</v>
      </c>
    </row>
    <row r="58" spans="1:5" ht="12.75" customHeight="1" x14ac:dyDescent="0.35">
      <c r="A58" s="1" t="s">
        <v>145</v>
      </c>
      <c r="B58" s="1" t="s">
        <v>146</v>
      </c>
      <c r="C58" s="4">
        <v>2011</v>
      </c>
      <c r="D58" s="2">
        <v>269699.45</v>
      </c>
      <c r="E58" s="3" t="s">
        <v>213</v>
      </c>
    </row>
    <row r="59" spans="1:5" ht="12.75" customHeight="1" x14ac:dyDescent="0.35">
      <c r="A59" s="1" t="s">
        <v>1</v>
      </c>
      <c r="B59" s="1" t="s">
        <v>2</v>
      </c>
      <c r="C59" s="4">
        <v>2012</v>
      </c>
      <c r="D59" s="2">
        <f>1727386.89/8</f>
        <v>215923.36124999999</v>
      </c>
      <c r="E59" s="3" t="s">
        <v>214</v>
      </c>
    </row>
    <row r="60" spans="1:5" ht="12.75" customHeight="1" x14ac:dyDescent="0.35">
      <c r="A60" s="1" t="s">
        <v>3</v>
      </c>
      <c r="B60" s="1" t="s">
        <v>4</v>
      </c>
      <c r="C60" s="4">
        <v>2012</v>
      </c>
      <c r="D60" s="2">
        <f>1727386.89/8</f>
        <v>215923.36124999999</v>
      </c>
      <c r="E60" s="3" t="s">
        <v>214</v>
      </c>
    </row>
    <row r="61" spans="1:5" ht="12.75" customHeight="1" x14ac:dyDescent="0.35">
      <c r="A61" s="1" t="s">
        <v>5</v>
      </c>
      <c r="B61" s="1" t="s">
        <v>6</v>
      </c>
      <c r="C61" s="4">
        <v>2012</v>
      </c>
      <c r="D61" s="2">
        <f>1727386.89/8</f>
        <v>215923.36124999999</v>
      </c>
      <c r="E61" s="3" t="s">
        <v>214</v>
      </c>
    </row>
    <row r="62" spans="1:5" ht="12.75" customHeight="1" x14ac:dyDescent="0.35">
      <c r="A62" s="1" t="s">
        <v>15</v>
      </c>
      <c r="B62" s="1" t="s">
        <v>16</v>
      </c>
      <c r="C62" s="4">
        <v>2012</v>
      </c>
      <c r="D62" s="2">
        <f>1727386.89/8</f>
        <v>215923.36124999999</v>
      </c>
      <c r="E62" s="3" t="s">
        <v>214</v>
      </c>
    </row>
    <row r="63" spans="1:5" ht="12.75" customHeight="1" x14ac:dyDescent="0.35">
      <c r="A63" s="1" t="s">
        <v>17</v>
      </c>
      <c r="B63" s="1" t="s">
        <v>18</v>
      </c>
      <c r="C63" s="4">
        <v>2012</v>
      </c>
      <c r="D63" s="2">
        <f>1727386.89/8</f>
        <v>215923.36124999999</v>
      </c>
      <c r="E63" s="3" t="s">
        <v>214</v>
      </c>
    </row>
    <row r="64" spans="1:5" ht="12.75" customHeight="1" x14ac:dyDescent="0.35">
      <c r="A64" s="1" t="s">
        <v>19</v>
      </c>
      <c r="B64" s="1" t="s">
        <v>20</v>
      </c>
      <c r="C64" s="4">
        <v>2012</v>
      </c>
      <c r="D64" s="2">
        <f>1727386.89/8</f>
        <v>215923.36124999999</v>
      </c>
      <c r="E64" s="3" t="s">
        <v>214</v>
      </c>
    </row>
    <row r="65" spans="1:5" ht="12.75" customHeight="1" x14ac:dyDescent="0.35">
      <c r="A65" s="1" t="s">
        <v>186</v>
      </c>
      <c r="B65" s="1" t="s">
        <v>210</v>
      </c>
      <c r="C65" s="4">
        <v>2012</v>
      </c>
      <c r="D65" s="2">
        <v>125564.99</v>
      </c>
      <c r="E65" s="3" t="s">
        <v>213</v>
      </c>
    </row>
    <row r="66" spans="1:5" ht="12.75" customHeight="1" x14ac:dyDescent="0.35">
      <c r="A66" s="1" t="s">
        <v>187</v>
      </c>
      <c r="B66" s="1" t="s">
        <v>210</v>
      </c>
      <c r="C66" s="4">
        <v>2012</v>
      </c>
      <c r="D66" s="2">
        <v>125564.99</v>
      </c>
      <c r="E66" s="3" t="s">
        <v>213</v>
      </c>
    </row>
    <row r="67" spans="1:5" ht="12.75" customHeight="1" x14ac:dyDescent="0.35">
      <c r="A67" s="1" t="s">
        <v>198</v>
      </c>
      <c r="B67" s="1" t="s">
        <v>199</v>
      </c>
      <c r="C67" s="4">
        <v>2012</v>
      </c>
      <c r="D67" s="2">
        <v>222101.5</v>
      </c>
      <c r="E67" s="3" t="s">
        <v>213</v>
      </c>
    </row>
    <row r="68" spans="1:5" ht="12.75" customHeight="1" x14ac:dyDescent="0.35">
      <c r="A68" s="1" t="s">
        <v>200</v>
      </c>
      <c r="B68" s="1" t="s">
        <v>201</v>
      </c>
      <c r="C68" s="4">
        <v>2012</v>
      </c>
      <c r="D68" s="2">
        <v>222101.5</v>
      </c>
      <c r="E68" s="3" t="s">
        <v>213</v>
      </c>
    </row>
    <row r="69" spans="1:5" ht="12.75" customHeight="1" x14ac:dyDescent="0.35">
      <c r="A69" s="1" t="s">
        <v>151</v>
      </c>
      <c r="B69" s="1" t="s">
        <v>152</v>
      </c>
      <c r="C69" s="4">
        <v>2012</v>
      </c>
      <c r="D69" s="2">
        <v>260092.29</v>
      </c>
      <c r="E69" s="3" t="s">
        <v>213</v>
      </c>
    </row>
    <row r="70" spans="1:5" ht="12.75" customHeight="1" x14ac:dyDescent="0.35">
      <c r="A70" s="1" t="s">
        <v>147</v>
      </c>
      <c r="B70" s="1" t="s">
        <v>148</v>
      </c>
      <c r="C70" s="4">
        <v>2012</v>
      </c>
      <c r="D70" s="2">
        <v>260092.29</v>
      </c>
      <c r="E70" s="3" t="s">
        <v>213</v>
      </c>
    </row>
    <row r="71" spans="1:5" ht="12.75" customHeight="1" x14ac:dyDescent="0.35">
      <c r="A71" s="1" t="s">
        <v>153</v>
      </c>
      <c r="B71" s="1" t="s">
        <v>154</v>
      </c>
      <c r="C71" s="4">
        <v>2012</v>
      </c>
      <c r="D71" s="2">
        <v>260092.29</v>
      </c>
      <c r="E71" s="3" t="s">
        <v>213</v>
      </c>
    </row>
    <row r="72" spans="1:5" ht="12.75" customHeight="1" x14ac:dyDescent="0.35">
      <c r="A72" s="1" t="s">
        <v>63</v>
      </c>
      <c r="B72" s="1" t="s">
        <v>64</v>
      </c>
      <c r="C72" s="4">
        <v>2013</v>
      </c>
      <c r="D72" s="2">
        <v>259723.4</v>
      </c>
      <c r="E72" s="3" t="s">
        <v>213</v>
      </c>
    </row>
    <row r="73" spans="1:5" ht="12.75" customHeight="1" x14ac:dyDescent="0.35">
      <c r="A73" s="1" t="s">
        <v>65</v>
      </c>
      <c r="B73" s="1" t="s">
        <v>66</v>
      </c>
      <c r="C73" s="4">
        <v>2013</v>
      </c>
      <c r="D73" s="2">
        <v>259723.4</v>
      </c>
      <c r="E73" s="3" t="s">
        <v>213</v>
      </c>
    </row>
    <row r="74" spans="1:5" ht="12.75" customHeight="1" x14ac:dyDescent="0.35">
      <c r="A74" s="1" t="s">
        <v>149</v>
      </c>
      <c r="B74" s="1" t="s">
        <v>150</v>
      </c>
      <c r="C74" s="4">
        <v>2013</v>
      </c>
      <c r="D74" s="2">
        <v>260092.29</v>
      </c>
      <c r="E74" s="3" t="s">
        <v>213</v>
      </c>
    </row>
    <row r="75" spans="1:5" ht="12.75" customHeight="1" x14ac:dyDescent="0.35">
      <c r="A75" s="1" t="s">
        <v>161</v>
      </c>
      <c r="B75" s="1" t="s">
        <v>162</v>
      </c>
      <c r="C75" s="4">
        <v>2014</v>
      </c>
      <c r="D75" s="2">
        <f>1188176.04/5</f>
        <v>237635.20800000001</v>
      </c>
      <c r="E75" s="3" t="s">
        <v>214</v>
      </c>
    </row>
    <row r="76" spans="1:5" ht="12.75" customHeight="1" x14ac:dyDescent="0.35">
      <c r="A76" s="1" t="s">
        <v>69</v>
      </c>
      <c r="B76" s="1" t="s">
        <v>70</v>
      </c>
      <c r="C76" s="4">
        <v>2014</v>
      </c>
      <c r="D76" s="2">
        <v>278956.96000000002</v>
      </c>
      <c r="E76" s="3" t="s">
        <v>213</v>
      </c>
    </row>
    <row r="77" spans="1:5" ht="12.75" customHeight="1" x14ac:dyDescent="0.35">
      <c r="A77" s="1" t="s">
        <v>155</v>
      </c>
      <c r="B77" s="1" t="s">
        <v>156</v>
      </c>
      <c r="C77" s="4">
        <v>2014</v>
      </c>
      <c r="D77" s="2">
        <v>260092.29</v>
      </c>
      <c r="E77" s="3" t="s">
        <v>213</v>
      </c>
    </row>
    <row r="78" spans="1:5" ht="12.75" customHeight="1" x14ac:dyDescent="0.35">
      <c r="A78" s="1" t="s">
        <v>159</v>
      </c>
      <c r="B78" s="1" t="s">
        <v>160</v>
      </c>
      <c r="C78" s="4">
        <v>2014</v>
      </c>
      <c r="D78" s="2">
        <v>260092.29</v>
      </c>
      <c r="E78" s="3" t="s">
        <v>213</v>
      </c>
    </row>
    <row r="79" spans="1:5" ht="12.75" customHeight="1" x14ac:dyDescent="0.35">
      <c r="A79" s="1" t="s">
        <v>157</v>
      </c>
      <c r="B79" s="1" t="s">
        <v>158</v>
      </c>
      <c r="C79" s="4">
        <v>2014</v>
      </c>
      <c r="D79" s="2">
        <v>260092.29</v>
      </c>
      <c r="E79" s="3" t="s">
        <v>213</v>
      </c>
    </row>
    <row r="80" spans="1:5" ht="12.75" customHeight="1" x14ac:dyDescent="0.35">
      <c r="A80" s="1" t="s">
        <v>202</v>
      </c>
      <c r="B80" s="1" t="s">
        <v>203</v>
      </c>
      <c r="C80" s="4">
        <v>2014</v>
      </c>
      <c r="D80" s="2">
        <v>171061.86</v>
      </c>
      <c r="E80" s="3" t="s">
        <v>213</v>
      </c>
    </row>
    <row r="81" spans="1:5" ht="12.75" customHeight="1" x14ac:dyDescent="0.35">
      <c r="A81" s="1" t="s">
        <v>71</v>
      </c>
      <c r="B81" s="1" t="s">
        <v>72</v>
      </c>
      <c r="C81" s="4">
        <v>2016</v>
      </c>
      <c r="D81" s="2">
        <v>202609</v>
      </c>
      <c r="E81" s="3" t="s">
        <v>213</v>
      </c>
    </row>
    <row r="82" spans="1:5" ht="12.75" customHeight="1" x14ac:dyDescent="0.35">
      <c r="A82" s="1" t="s">
        <v>73</v>
      </c>
      <c r="B82" s="1" t="s">
        <v>74</v>
      </c>
      <c r="C82" s="4">
        <v>2016</v>
      </c>
      <c r="D82" s="2">
        <v>202609</v>
      </c>
      <c r="E82" s="3" t="s">
        <v>213</v>
      </c>
    </row>
    <row r="83" spans="1:5" ht="12.75" customHeight="1" x14ac:dyDescent="0.35">
      <c r="A83" s="1" t="s">
        <v>75</v>
      </c>
      <c r="B83" s="1" t="s">
        <v>76</v>
      </c>
      <c r="C83" s="4">
        <v>2016</v>
      </c>
      <c r="D83" s="2">
        <v>202609</v>
      </c>
      <c r="E83" s="3" t="s">
        <v>213</v>
      </c>
    </row>
    <row r="84" spans="1:5" ht="12.75" customHeight="1" x14ac:dyDescent="0.35">
      <c r="A84" s="1" t="s">
        <v>77</v>
      </c>
      <c r="B84" s="1" t="s">
        <v>78</v>
      </c>
      <c r="C84" s="4">
        <v>2016</v>
      </c>
      <c r="D84" s="2">
        <v>202609</v>
      </c>
      <c r="E84" s="3" t="s">
        <v>213</v>
      </c>
    </row>
    <row r="85" spans="1:5" ht="12.75" customHeight="1" x14ac:dyDescent="0.35">
      <c r="A85" s="1" t="s">
        <v>7</v>
      </c>
      <c r="B85" s="1" t="s">
        <v>8</v>
      </c>
      <c r="C85" s="4">
        <v>2016</v>
      </c>
      <c r="D85" s="2">
        <f>1103442.12/5</f>
        <v>220688.42400000003</v>
      </c>
      <c r="E85" s="3" t="s">
        <v>214</v>
      </c>
    </row>
    <row r="86" spans="1:5" ht="12.75" customHeight="1" x14ac:dyDescent="0.35">
      <c r="A86" s="1" t="s">
        <v>9</v>
      </c>
      <c r="B86" s="1" t="s">
        <v>10</v>
      </c>
      <c r="C86" s="4">
        <v>2016</v>
      </c>
      <c r="D86" s="2">
        <f>1103442.12/5</f>
        <v>220688.42400000003</v>
      </c>
      <c r="E86" s="3" t="s">
        <v>214</v>
      </c>
    </row>
    <row r="87" spans="1:5" ht="12.75" customHeight="1" x14ac:dyDescent="0.35">
      <c r="A87" s="1" t="s">
        <v>11</v>
      </c>
      <c r="B87" s="1" t="s">
        <v>12</v>
      </c>
      <c r="C87" s="4">
        <v>2016</v>
      </c>
      <c r="D87" s="2">
        <f>1103442.12/5</f>
        <v>220688.42400000003</v>
      </c>
      <c r="E87" s="3" t="s">
        <v>214</v>
      </c>
    </row>
    <row r="88" spans="1:5" ht="12.75" customHeight="1" x14ac:dyDescent="0.35">
      <c r="A88" s="1" t="s">
        <v>13</v>
      </c>
      <c r="B88" s="1" t="s">
        <v>14</v>
      </c>
      <c r="C88" s="4">
        <v>2016</v>
      </c>
      <c r="D88" s="2">
        <f>1103442.12/5</f>
        <v>220688.42400000003</v>
      </c>
      <c r="E88" s="3" t="s">
        <v>214</v>
      </c>
    </row>
    <row r="89" spans="1:5" ht="12.75" customHeight="1" x14ac:dyDescent="0.35">
      <c r="A89" s="1" t="s">
        <v>21</v>
      </c>
      <c r="B89" s="1" t="s">
        <v>22</v>
      </c>
      <c r="C89" s="4">
        <v>2016</v>
      </c>
      <c r="D89" s="2">
        <f>1103442.12/5</f>
        <v>220688.42400000003</v>
      </c>
      <c r="E89" s="3" t="s">
        <v>214</v>
      </c>
    </row>
    <row r="90" spans="1:5" ht="12.75" customHeight="1" x14ac:dyDescent="0.35">
      <c r="A90" s="1" t="s">
        <v>79</v>
      </c>
      <c r="B90" s="1" t="s">
        <v>80</v>
      </c>
      <c r="C90" s="4">
        <v>2017</v>
      </c>
      <c r="D90" s="2">
        <v>224822</v>
      </c>
      <c r="E90" s="1" t="s">
        <v>213</v>
      </c>
    </row>
    <row r="91" spans="1:5" ht="12.75" customHeight="1" x14ac:dyDescent="0.35">
      <c r="A91" s="1" t="s">
        <v>81</v>
      </c>
      <c r="B91" s="1" t="s">
        <v>82</v>
      </c>
      <c r="C91" s="4">
        <v>2017</v>
      </c>
      <c r="D91" s="2">
        <v>224822</v>
      </c>
      <c r="E91" s="3" t="s">
        <v>213</v>
      </c>
    </row>
    <row r="92" spans="1:5" ht="12.75" customHeight="1" x14ac:dyDescent="0.35">
      <c r="A92" s="1" t="s">
        <v>83</v>
      </c>
      <c r="B92" s="1" t="s">
        <v>84</v>
      </c>
      <c r="C92" s="4">
        <v>2017</v>
      </c>
      <c r="D92" s="2">
        <v>224822</v>
      </c>
      <c r="E92" s="1" t="s">
        <v>213</v>
      </c>
    </row>
    <row r="93" spans="1:5" ht="12.75" customHeight="1" x14ac:dyDescent="0.35">
      <c r="A93" s="1" t="s">
        <v>87</v>
      </c>
      <c r="B93" s="1" t="s">
        <v>88</v>
      </c>
      <c r="C93" s="4">
        <v>2017</v>
      </c>
      <c r="D93" s="2">
        <v>224822</v>
      </c>
      <c r="E93" s="3" t="s">
        <v>213</v>
      </c>
    </row>
    <row r="94" spans="1:5" ht="12.75" customHeight="1" x14ac:dyDescent="0.35">
      <c r="A94" s="1" t="s">
        <v>89</v>
      </c>
      <c r="B94" s="1" t="s">
        <v>90</v>
      </c>
      <c r="C94" s="4">
        <v>2017</v>
      </c>
      <c r="D94" s="2">
        <v>224822</v>
      </c>
      <c r="E94" s="1" t="s">
        <v>213</v>
      </c>
    </row>
    <row r="95" spans="1:5" ht="12.75" customHeight="1" x14ac:dyDescent="0.35">
      <c r="A95" s="1" t="s">
        <v>192</v>
      </c>
      <c r="B95" s="1" t="s">
        <v>193</v>
      </c>
      <c r="C95" s="4">
        <v>2017</v>
      </c>
      <c r="D95" s="2">
        <v>621583</v>
      </c>
      <c r="E95" s="3" t="s">
        <v>213</v>
      </c>
    </row>
    <row r="96" spans="1:5" ht="12.75" customHeight="1" x14ac:dyDescent="0.35">
      <c r="A96" s="1" t="s">
        <v>194</v>
      </c>
      <c r="B96" s="1" t="s">
        <v>195</v>
      </c>
      <c r="C96" s="4">
        <v>2017</v>
      </c>
      <c r="D96" s="2">
        <v>621583</v>
      </c>
      <c r="E96" s="1" t="s">
        <v>213</v>
      </c>
    </row>
    <row r="97" spans="1:5" ht="12.75" customHeight="1" x14ac:dyDescent="0.35">
      <c r="A97" s="1" t="s">
        <v>183</v>
      </c>
      <c r="B97" s="1" t="s">
        <v>184</v>
      </c>
      <c r="C97" s="4">
        <v>2017</v>
      </c>
      <c r="D97" s="2">
        <v>162705.74999999997</v>
      </c>
      <c r="E97" s="3" t="s">
        <v>214</v>
      </c>
    </row>
    <row r="98" spans="1:5" ht="12.75" customHeight="1" x14ac:dyDescent="0.35">
      <c r="A98" s="1" t="s">
        <v>91</v>
      </c>
      <c r="B98" s="1" t="s">
        <v>92</v>
      </c>
      <c r="C98" s="4">
        <v>2018</v>
      </c>
      <c r="D98" s="2">
        <v>232275</v>
      </c>
      <c r="E98" s="3" t="s">
        <v>213</v>
      </c>
    </row>
    <row r="99" spans="1:5" ht="12.75" customHeight="1" x14ac:dyDescent="0.35">
      <c r="A99" s="1" t="s">
        <v>93</v>
      </c>
      <c r="B99" s="1" t="s">
        <v>94</v>
      </c>
      <c r="C99" s="4">
        <v>2018</v>
      </c>
      <c r="D99" s="2">
        <v>232275</v>
      </c>
      <c r="E99" s="1" t="s">
        <v>213</v>
      </c>
    </row>
    <row r="100" spans="1:5" ht="12.75" customHeight="1" x14ac:dyDescent="0.35">
      <c r="A100" s="1" t="s">
        <v>95</v>
      </c>
      <c r="B100" s="1" t="s">
        <v>96</v>
      </c>
      <c r="C100" s="4">
        <v>2018</v>
      </c>
      <c r="D100" s="2">
        <v>232275</v>
      </c>
      <c r="E100" s="3" t="s">
        <v>213</v>
      </c>
    </row>
    <row r="101" spans="1:5" ht="12.75" customHeight="1" x14ac:dyDescent="0.35">
      <c r="A101" s="1" t="s">
        <v>97</v>
      </c>
      <c r="B101" s="1" t="s">
        <v>98</v>
      </c>
      <c r="C101" s="4">
        <v>2018</v>
      </c>
      <c r="D101" s="2">
        <v>232275</v>
      </c>
      <c r="E101" s="1" t="s">
        <v>213</v>
      </c>
    </row>
    <row r="102" spans="1:5" ht="12.75" customHeight="1" x14ac:dyDescent="0.35">
      <c r="A102" s="1" t="s">
        <v>99</v>
      </c>
      <c r="B102" s="1" t="s">
        <v>100</v>
      </c>
      <c r="C102" s="4">
        <v>2018</v>
      </c>
      <c r="D102" s="2">
        <v>232275</v>
      </c>
      <c r="E102" s="3" t="s">
        <v>213</v>
      </c>
    </row>
    <row r="103" spans="1:5" ht="12.75" customHeight="1" x14ac:dyDescent="0.35">
      <c r="A103" s="1" t="s">
        <v>103</v>
      </c>
      <c r="B103" s="1" t="s">
        <v>104</v>
      </c>
      <c r="C103" s="4">
        <v>2018</v>
      </c>
      <c r="D103" s="2">
        <v>232275</v>
      </c>
      <c r="E103" s="1" t="s">
        <v>213</v>
      </c>
    </row>
    <row r="104" spans="1:5" ht="12.75" customHeight="1" x14ac:dyDescent="0.35">
      <c r="A104" s="1" t="s">
        <v>105</v>
      </c>
      <c r="B104" s="1" t="s">
        <v>106</v>
      </c>
      <c r="C104" s="4">
        <v>2018</v>
      </c>
      <c r="D104" s="2">
        <v>232275</v>
      </c>
      <c r="E104" s="3" t="s">
        <v>213</v>
      </c>
    </row>
    <row r="105" spans="1:5" ht="12.75" customHeight="1" x14ac:dyDescent="0.35">
      <c r="A105" s="1" t="s">
        <v>196</v>
      </c>
      <c r="B105" s="1" t="s">
        <v>197</v>
      </c>
      <c r="C105" s="4">
        <v>2018</v>
      </c>
      <c r="D105" s="2">
        <v>760767</v>
      </c>
      <c r="E105" s="1" t="s">
        <v>213</v>
      </c>
    </row>
    <row r="106" spans="1:5" ht="12.75" customHeight="1" x14ac:dyDescent="0.35">
      <c r="A106" s="1" t="s">
        <v>190</v>
      </c>
      <c r="B106" s="1" t="s">
        <v>191</v>
      </c>
      <c r="C106" s="4">
        <v>2019</v>
      </c>
      <c r="D106" s="2">
        <f>((58005.31*91.41)/1000)*15</f>
        <v>79533.980806500011</v>
      </c>
      <c r="E106" s="3" t="s">
        <v>214</v>
      </c>
    </row>
  </sheetData>
  <sortState xmlns:xlrd2="http://schemas.microsoft.com/office/spreadsheetml/2017/richdata2" ref="A2:E106">
    <sortCondition ref="C2:C106"/>
  </sortState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20190910 - Mix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Tomina Collier</dc:creator>
  <cp:lastModifiedBy>BuxtonH</cp:lastModifiedBy>
  <cp:lastPrinted>2019-09-30T09:30:28Z</cp:lastPrinted>
  <dcterms:created xsi:type="dcterms:W3CDTF">2019-09-10T16:04:50Z</dcterms:created>
  <dcterms:modified xsi:type="dcterms:W3CDTF">2019-09-30T16:33:20Z</dcterms:modified>
</cp:coreProperties>
</file>